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<sst xmlns="http://schemas.openxmlformats.org/spreadsheetml/2006/main" count="4057" uniqueCount="215">
  <si>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</si>
  <si>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</si>
  <si>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</si>
  <si>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</si>
  <si>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</si>
  <si>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</si>
  <si>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</si>
  <si>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</si>
  <si>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</si>
  <si>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</si>
  <si>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</si>
  <si>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</si>
  <si>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</si>
  <si>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</si>
  <si>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</si>
  <si>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</si>
  <si>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</si>
  <si>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</si>
  <si>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</si>
  <si>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</si>
  <si>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</si>
  <si>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</si>
  <si>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</si>
  <si>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</si>
  <si>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</si>
  <si>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</si>
  <si>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</si>
  <si>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</si>
  <si>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</si>
  <si>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</si>
  <si>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</si>
  <si>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</si>
  <si>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</si>
  <si>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</si>
  <si>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</si>
  <si>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</si>
  <si>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</si>
  <si>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</si>
  <si>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</si>
  <si>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</si>
  <si>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</si>
  <si>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</si>
  <si>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</si>
  <si>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</si>
  <si>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</si>
  <si>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</si>
  <si>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</si>
  <si>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</si>
  <si>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</si>
  <si>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</si>
  <si>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</si>
  <si>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</si>
  <si>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</si>
  <si>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</si>
  <si>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</si>
  <si>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</si>
  <si>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</si>
  <si>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</si>
  <si>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</si>
  <si>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</si>
  <si>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</si>
  <si>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</si>
  <si>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</si>
  <si>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</si>
  <si>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</si>
  <si>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</si>
  <si>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</si>
  <si>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</si>
  <si>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</si>
  <si>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</si>
  <si>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</si>
  <si>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</si>
  <si>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</si>
  <si>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</si>
  <si>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</si>
  <si>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</si>
  <si>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</si>
  <si>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</si>
  <si>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</si>
  <si>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</si>
  <si>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</si>
  <si>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</si>
  <si>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</si>
  <si>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</si>
  <si>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</si>
  <si>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</si>
  <si>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</si>
  <si>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</si>
  <si>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</si>
  <si>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</si>
  <si>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</si>
  <si>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</si>
  <si>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</si>
  <si>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</si>
  <si>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</si>
  <si>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</si>
  <si>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</si>
  <si>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</si>
  <si>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</si>
  <si>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</si>
  <si>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</si>
  <si>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</si>
  <si>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</si>
  <si>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</si>
  <si>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</si>
  <si>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</si>
  <si>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</si>
  <si>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</si>
  <si>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</si>
  <si>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</si>
  <si>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</si>
  <si>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</si>
  <si>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</si>
  <si>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</si>
  <si>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</si>
  <si>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</si>
  <si>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</si>
  <si>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</si>
  <si>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</si>
  <si>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</si>
  <si>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</si>
  <si>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</si>
  <si>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</si>
  <si>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</si>
  <si>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</si>
  <si>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</si>
  <si>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</si>
  <si>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</si>
  <si>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</si>
  <si>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</si>
  <si>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</si>
  <si>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</si>
  <si>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</si>
  <si>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</si>
  <si>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</si>
  <si>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</si>
  <si>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</si>
  <si>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</si>
  <si>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</si>
  <si>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</si>
  <si>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</si>
  <si>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</si>
  <si>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</si>
  <si>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</si>
  <si>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</si>
  <si>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</si>
  <si>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</si>
  <si>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</si>
  <si>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</si>
  <si>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</si>
  <si>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</si>
  <si>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</si>
  <si>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</si>
  <si>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</si>
  <si>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</si>
  <si>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</si>
  <si>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</si>
  <si>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</si>
  <si>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</si>
  <si>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</si>
  <si>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</si>
  <si>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</si>
  <si>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</si>
  <si>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</si>
  <si>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</si>
  <si>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</si>
  <si>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</si>
  <si>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</si>
  <si>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</si>
  <si>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</si>
  <si>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</si>
  <si>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</si>
  <si>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</si>
  <si>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</si>
  <si>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</si>
  <si>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</si>
  <si>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</si>
  <si>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</si>
  <si>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</si>
  <si>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</si>
  <si>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</si>
  <si>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</si>
  <si>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</si>
  <si>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</si>
  <si>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</si>
  <si>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</si>
  <si>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</si>
  <si>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</si>
  <si>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</si>
  <si>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</si>
  <si>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</si>
  <si>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</si>
  <si>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</si>
  <si>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</si>
  <si>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</si>
  <si>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</si>
  <si>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</si>
  <si>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</si>
  <si>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</si>
  <si>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</si>
  <si>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</si>
  <si>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</si>
  <si>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</si>
  <si>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</si>
  <si>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</si>
  <si>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</si>
  <si>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</si>
  <si>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</si>
  <si>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</si>
  <si>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</si>
  <si>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</si>
  <si>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</si>
  <si>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</si>
  <si>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</si>
  <si>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Short Option Minimum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</si>
</sst>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3" fontId="30" fillId="0" borderId="1" xfId="2" applyNumberFormat="1" applyFont="1" applyBorder="1" applyAlignment="1">
      <alignment horizontal="center" vertical="center" wrapText="1"/>
    </xf>
    <xf numFmtId="2" fontId="22" fillId="0" borderId="0" xfId="0" applyNumberFormat="1" applyFont="1"/>
    <xf numFmtId="3" fontId="27" fillId="0" borderId="2" xfId="2" applyNumberFormat="1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3" fontId="30" fillId="0" borderId="1" xfId="2" applyNumberFormat="1" applyFont="1" applyFill="1" applyBorder="1" applyAlignment="1">
      <alignment horizontal="center" vertical="center"/>
    </xf>
    <xf numFmtId="3" fontId="30" fillId="0" borderId="1" xfId="2" applyNumberFormat="1" applyFont="1" applyBorder="1" applyAlignment="1">
      <alignment horizontal="center" vertical="center"/>
    </xf>
    <xf numFmtId="3" fontId="30" fillId="0" borderId="2" xfId="2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1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20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23.71093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7" t="s">
        <v>35</v>
      </c>
      <c r="B4" s="218"/>
      <c r="C4" s="218"/>
      <c r="D4" s="218"/>
      <c r="E4" s="218"/>
    </row>
    <row r="6" spans="1:5" s="114" customFormat="1" ht="15.75" customHeight="1" thickBot="1" x14ac:dyDescent="0.25">
      <c r="A6" s="219" t="s">
        <v>36</v>
      </c>
      <c r="B6" s="219"/>
      <c r="C6" s="219"/>
      <c r="D6" s="219"/>
      <c r="E6" s="219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194</v>
      </c>
      <c r="D8" s="148" t="s">
        <v>195</v>
      </c>
      <c r="E8" s="148" t="s">
        <v>38</v>
      </c>
    </row>
    <row r="9" spans="1:5" s="114" customFormat="1" x14ac:dyDescent="0.2">
      <c r="A9" s="149" t="s">
        <v>1</v>
      </c>
      <c r="B9" s="202" t="s">
        <v>4</v>
      </c>
      <c r="C9" s="202">
        <v>195</v>
      </c>
      <c r="D9" s="202">
        <v>210</v>
      </c>
      <c r="E9" s="149" t="s">
        <v>114</v>
      </c>
    </row>
    <row r="10" spans="1:5" s="114" customFormat="1" x14ac:dyDescent="0.2">
      <c r="A10" s="149" t="s">
        <v>1</v>
      </c>
      <c r="B10" s="202" t="s">
        <v>164</v>
      </c>
      <c r="C10" s="202">
        <v>42</v>
      </c>
      <c r="D10" s="202">
        <v>43</v>
      </c>
      <c r="E10" s="149" t="s">
        <v>114</v>
      </c>
    </row>
    <row r="11" spans="1:5" s="114" customFormat="1" x14ac:dyDescent="0.2">
      <c r="A11" s="149" t="s">
        <v>1</v>
      </c>
      <c r="B11" s="202" t="s">
        <v>163</v>
      </c>
      <c r="C11" s="202">
        <v>22</v>
      </c>
      <c r="D11" s="202">
        <v>30</v>
      </c>
      <c r="E11" s="149" t="s">
        <v>114</v>
      </c>
    </row>
    <row r="12" spans="1:5" s="114" customFormat="1" x14ac:dyDescent="0.2">
      <c r="A12" s="149" t="s">
        <v>1</v>
      </c>
      <c r="B12" s="202" t="s">
        <v>196</v>
      </c>
      <c r="C12" s="202">
        <v>19</v>
      </c>
      <c r="D12" s="202">
        <v>30</v>
      </c>
      <c r="E12" s="149" t="s">
        <v>114</v>
      </c>
    </row>
    <row r="13" spans="1:5" s="114" customFormat="1" x14ac:dyDescent="0.2">
      <c r="A13" s="149" t="s">
        <v>1</v>
      </c>
      <c r="B13" s="202" t="s">
        <v>161</v>
      </c>
      <c r="C13" s="202">
        <v>159</v>
      </c>
      <c r="D13" s="202">
        <v>191</v>
      </c>
      <c r="E13" s="149" t="s">
        <v>114</v>
      </c>
    </row>
    <row r="14" spans="1:5" x14ac:dyDescent="0.2">
      <c r="A14" s="149" t="s">
        <v>1</v>
      </c>
      <c r="B14" s="202" t="s">
        <v>165</v>
      </c>
      <c r="C14" s="202">
        <v>1.67</v>
      </c>
      <c r="D14" s="202">
        <v>2.5299999999999998</v>
      </c>
      <c r="E14" s="149" t="s">
        <v>114</v>
      </c>
    </row>
    <row r="15" spans="1:5" x14ac:dyDescent="0.2">
      <c r="A15" s="149" t="s">
        <v>1</v>
      </c>
      <c r="B15" s="202" t="s">
        <v>44</v>
      </c>
      <c r="C15" s="202">
        <v>52</v>
      </c>
      <c r="D15" s="202">
        <v>46</v>
      </c>
      <c r="E15" s="149" t="s">
        <v>115</v>
      </c>
    </row>
    <row r="16" spans="1:5" x14ac:dyDescent="0.2">
      <c r="A16" s="149" t="s">
        <v>1</v>
      </c>
      <c r="B16" s="202" t="s">
        <v>10</v>
      </c>
      <c r="C16" s="202">
        <v>3250</v>
      </c>
      <c r="D16" s="202">
        <v>3129</v>
      </c>
      <c r="E16" s="149" t="s">
        <v>115</v>
      </c>
    </row>
    <row r="17" spans="1:5" x14ac:dyDescent="0.2">
      <c r="A17" s="149" t="s">
        <v>1</v>
      </c>
      <c r="B17" s="202" t="s">
        <v>43</v>
      </c>
      <c r="C17" s="202">
        <v>79</v>
      </c>
      <c r="D17" s="202">
        <v>63</v>
      </c>
      <c r="E17" s="149" t="s">
        <v>115</v>
      </c>
    </row>
    <row r="18" spans="1:5" x14ac:dyDescent="0.2">
      <c r="A18" s="149" t="s">
        <v>214</v>
      </c>
      <c r="B18" s="202" t="s">
        <v>5</v>
      </c>
      <c r="C18" s="202">
        <v>5</v>
      </c>
      <c r="D18" s="202">
        <v>3</v>
      </c>
      <c r="E18" s="149" t="s">
        <v>115</v>
      </c>
    </row>
    <row r="19" spans="1:5" x14ac:dyDescent="0.2">
      <c r="A19" s="149" t="s">
        <v>214</v>
      </c>
      <c r="B19" s="202" t="s">
        <v>6</v>
      </c>
      <c r="C19" s="202">
        <v>5</v>
      </c>
      <c r="D19" s="202">
        <v>10</v>
      </c>
      <c r="E19" s="149" t="s">
        <v>114</v>
      </c>
    </row>
    <row r="20" spans="1:5" x14ac:dyDescent="0.2">
      <c r="A20" s="149" t="s">
        <v>214</v>
      </c>
      <c r="B20" s="202" t="s">
        <v>10</v>
      </c>
      <c r="C20" s="202">
        <v>25</v>
      </c>
      <c r="D20" s="202">
        <v>50</v>
      </c>
      <c r="E20" s="149" t="s">
        <v>114</v>
      </c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27" width="9.140625" style="105"/>
    <col min="28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21" t="s">
        <v>45</v>
      </c>
      <c r="B4" s="222"/>
      <c r="C4" s="222"/>
      <c r="D4" s="222"/>
      <c r="E4" s="222"/>
      <c r="F4" s="222"/>
      <c r="G4" s="222"/>
      <c r="H4" s="223"/>
    </row>
    <row r="5" spans="1:8" ht="13.5" thickBot="1" x14ac:dyDescent="0.25"/>
    <row r="6" spans="1:8" ht="25.5" customHeight="1" thickBot="1" x14ac:dyDescent="0.25">
      <c r="A6" s="224" t="s">
        <v>46</v>
      </c>
      <c r="B6" s="224" t="s">
        <v>47</v>
      </c>
      <c r="C6" s="221" t="s">
        <v>1</v>
      </c>
      <c r="D6" s="223"/>
      <c r="E6" s="224" t="s">
        <v>0</v>
      </c>
      <c r="F6" s="224" t="s">
        <v>48</v>
      </c>
      <c r="G6" s="224" t="s">
        <v>49</v>
      </c>
      <c r="H6" s="150" t="s">
        <v>50</v>
      </c>
    </row>
    <row r="7" spans="1:8" ht="42" customHeight="1" thickBot="1" x14ac:dyDescent="0.25">
      <c r="A7" s="225"/>
      <c r="B7" s="225"/>
      <c r="C7" s="151" t="s">
        <v>167</v>
      </c>
      <c r="D7" s="151" t="s">
        <v>51</v>
      </c>
      <c r="E7" s="225"/>
      <c r="F7" s="225"/>
      <c r="G7" s="225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210</v>
      </c>
      <c r="D11" s="153">
        <f>C11*20</f>
        <v>4200</v>
      </c>
      <c r="E11" s="165" t="s">
        <v>53</v>
      </c>
      <c r="F11" s="204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121</v>
      </c>
      <c r="D13" s="130">
        <f>C13*25</f>
        <v>3025</v>
      </c>
      <c r="E13" s="165" t="s">
        <v>53</v>
      </c>
      <c r="F13" s="204" t="s">
        <v>54</v>
      </c>
      <c r="G13" s="204">
        <v>3</v>
      </c>
      <c r="H13" s="131">
        <v>121</v>
      </c>
    </row>
    <row r="14" spans="1:8" ht="26.1" customHeight="1" x14ac:dyDescent="0.2">
      <c r="A14" s="119" t="s">
        <v>171</v>
      </c>
      <c r="B14" s="112" t="s">
        <v>164</v>
      </c>
      <c r="C14" s="129">
        <v>43</v>
      </c>
      <c r="D14" s="130">
        <f>C14*50</f>
        <v>2150</v>
      </c>
      <c r="E14" s="9"/>
      <c r="F14" s="116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204" t="s">
        <v>54</v>
      </c>
      <c r="G18" s="204">
        <v>10</v>
      </c>
      <c r="H18" s="131">
        <v>630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204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204" t="s">
        <v>54</v>
      </c>
      <c r="G20" s="9"/>
      <c r="H20" s="131">
        <v>5500</v>
      </c>
      <c r="I20" s="167"/>
      <c r="K20" s="208"/>
    </row>
    <row r="21" spans="1:11" ht="26.1" customHeight="1" x14ac:dyDescent="0.2">
      <c r="A21" s="119" t="s">
        <v>172</v>
      </c>
      <c r="B21" s="112" t="s">
        <v>163</v>
      </c>
      <c r="C21" s="129">
        <v>30</v>
      </c>
      <c r="D21" s="130">
        <f>C21*25</f>
        <v>750</v>
      </c>
      <c r="E21" s="9"/>
      <c r="F21" s="204" t="s">
        <v>54</v>
      </c>
      <c r="G21" s="9"/>
      <c r="H21" s="131">
        <v>22</v>
      </c>
      <c r="I21" s="167"/>
    </row>
    <row r="22" spans="1:11" ht="26.1" customHeight="1" x14ac:dyDescent="0.2">
      <c r="A22" s="119" t="s">
        <v>202</v>
      </c>
      <c r="B22" s="112" t="s">
        <v>196</v>
      </c>
      <c r="C22" s="211">
        <v>30</v>
      </c>
      <c r="D22" s="212">
        <f>C22*25</f>
        <v>750</v>
      </c>
      <c r="E22" s="9"/>
      <c r="F22" s="204" t="s">
        <v>54</v>
      </c>
      <c r="G22" s="9"/>
      <c r="H22" s="131">
        <v>19</v>
      </c>
      <c r="I22" s="167"/>
    </row>
    <row r="23" spans="1:11" ht="26.1" customHeight="1" x14ac:dyDescent="0.2">
      <c r="A23" s="119" t="s">
        <v>173</v>
      </c>
      <c r="B23" s="112" t="s">
        <v>162</v>
      </c>
      <c r="C23" s="129">
        <v>84</v>
      </c>
      <c r="D23" s="130">
        <f>C23*10</f>
        <v>840</v>
      </c>
      <c r="E23" s="9"/>
      <c r="F23" s="116" t="s">
        <v>54</v>
      </c>
      <c r="G23" s="9"/>
      <c r="H23" s="131">
        <v>84</v>
      </c>
      <c r="I23" s="167"/>
    </row>
    <row r="24" spans="1:11" ht="26.1" customHeight="1" x14ac:dyDescent="0.2">
      <c r="A24" s="119" t="s">
        <v>208</v>
      </c>
      <c r="B24" s="112" t="s">
        <v>197</v>
      </c>
      <c r="C24" s="129">
        <v>75</v>
      </c>
      <c r="D24" s="130">
        <f>C24*10</f>
        <v>750</v>
      </c>
      <c r="E24" s="9"/>
      <c r="F24" s="204" t="s">
        <v>54</v>
      </c>
      <c r="G24" s="9"/>
      <c r="H24" s="131">
        <v>75</v>
      </c>
      <c r="I24" s="167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159</v>
      </c>
      <c r="I25" s="167"/>
    </row>
    <row r="26" spans="1:11" ht="26.1" customHeight="1" x14ac:dyDescent="0.2">
      <c r="A26" s="119" t="s">
        <v>203</v>
      </c>
      <c r="B26" s="112" t="s">
        <v>198</v>
      </c>
      <c r="C26" s="129">
        <v>1315</v>
      </c>
      <c r="D26" s="130">
        <f>C26*1</f>
        <v>1315</v>
      </c>
      <c r="E26" s="9"/>
      <c r="F26" s="204" t="s">
        <v>54</v>
      </c>
      <c r="G26" s="9"/>
      <c r="H26" s="131">
        <v>1315</v>
      </c>
      <c r="I26" s="167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1.67</v>
      </c>
      <c r="I27" s="167"/>
    </row>
    <row r="28" spans="1:11" ht="26.1" customHeight="1" x14ac:dyDescent="0.2">
      <c r="A28" s="119" t="s">
        <v>62</v>
      </c>
      <c r="B28" s="112" t="s">
        <v>7</v>
      </c>
      <c r="C28" s="129">
        <v>136</v>
      </c>
      <c r="D28" s="130">
        <f>C28*20</f>
        <v>2720</v>
      </c>
      <c r="E28" s="206" t="s">
        <v>53</v>
      </c>
      <c r="F28" s="204" t="s">
        <v>54</v>
      </c>
      <c r="G28" s="116">
        <v>5</v>
      </c>
      <c r="H28" s="131">
        <v>136</v>
      </c>
    </row>
    <row r="29" spans="1:11" ht="26.1" customHeight="1" x14ac:dyDescent="0.2">
      <c r="A29" s="119" t="s">
        <v>63</v>
      </c>
      <c r="B29" s="112" t="s">
        <v>8</v>
      </c>
      <c r="C29" s="129">
        <v>1450</v>
      </c>
      <c r="D29" s="130">
        <f>C29*6</f>
        <v>8700</v>
      </c>
      <c r="E29" s="165" t="s">
        <v>53</v>
      </c>
      <c r="F29" s="204" t="s">
        <v>54</v>
      </c>
      <c r="G29" s="116">
        <v>25</v>
      </c>
      <c r="H29" s="131">
        <v>1450</v>
      </c>
      <c r="I29" s="167"/>
    </row>
    <row r="30" spans="1:11" ht="26.1" customHeight="1" x14ac:dyDescent="0.2">
      <c r="A30" s="119" t="s">
        <v>64</v>
      </c>
      <c r="B30" s="112" t="s">
        <v>9</v>
      </c>
      <c r="C30" s="129">
        <v>139</v>
      </c>
      <c r="D30" s="130">
        <f>C30*25</f>
        <v>3475</v>
      </c>
      <c r="E30" s="213" t="s">
        <v>53</v>
      </c>
      <c r="F30" s="204" t="s">
        <v>54</v>
      </c>
      <c r="G30" s="116">
        <v>5</v>
      </c>
      <c r="H30" s="131">
        <v>139</v>
      </c>
    </row>
    <row r="31" spans="1:11" ht="26.1" customHeight="1" x14ac:dyDescent="0.2">
      <c r="A31" s="119" t="s">
        <v>65</v>
      </c>
      <c r="B31" s="112" t="s">
        <v>44</v>
      </c>
      <c r="C31" s="129">
        <v>46</v>
      </c>
      <c r="D31" s="130">
        <f>C31*10</f>
        <v>460</v>
      </c>
      <c r="E31" s="9"/>
      <c r="F31" s="204" t="s">
        <v>54</v>
      </c>
      <c r="G31" s="9"/>
      <c r="H31" s="131">
        <v>52</v>
      </c>
    </row>
    <row r="32" spans="1:11" ht="26.1" customHeight="1" x14ac:dyDescent="0.2">
      <c r="A32" s="119" t="s">
        <v>204</v>
      </c>
      <c r="B32" s="112" t="s">
        <v>199</v>
      </c>
      <c r="C32" s="129">
        <v>49</v>
      </c>
      <c r="D32" s="130">
        <f>C32*10</f>
        <v>490</v>
      </c>
      <c r="E32" s="207"/>
      <c r="F32" s="204" t="s">
        <v>54</v>
      </c>
      <c r="G32" s="9"/>
      <c r="H32" s="131">
        <v>49</v>
      </c>
    </row>
    <row r="33" spans="1:9" ht="26.1" customHeight="1" x14ac:dyDescent="0.2">
      <c r="A33" s="119" t="s">
        <v>66</v>
      </c>
      <c r="B33" s="112" t="s">
        <v>10</v>
      </c>
      <c r="C33" s="129">
        <v>3129</v>
      </c>
      <c r="D33" s="130">
        <f>C33*5</f>
        <v>15645</v>
      </c>
      <c r="E33" s="165" t="s">
        <v>53</v>
      </c>
      <c r="F33" s="116" t="s">
        <v>54</v>
      </c>
      <c r="G33" s="204">
        <v>50</v>
      </c>
      <c r="H33" s="131">
        <v>3250</v>
      </c>
      <c r="I33" s="167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204" t="s">
        <v>54</v>
      </c>
      <c r="G34" s="9"/>
      <c r="H34" s="131">
        <v>79</v>
      </c>
    </row>
    <row r="35" spans="1:9" ht="26.1" customHeight="1" x14ac:dyDescent="0.2">
      <c r="A35" s="119" t="s">
        <v>205</v>
      </c>
      <c r="B35" s="112" t="s">
        <v>200</v>
      </c>
      <c r="C35" s="129">
        <v>48</v>
      </c>
      <c r="D35" s="130">
        <f>C35*10</f>
        <v>480</v>
      </c>
      <c r="E35" s="159"/>
      <c r="F35" s="116" t="s">
        <v>54</v>
      </c>
      <c r="G35" s="159"/>
      <c r="H35" s="131">
        <v>48</v>
      </c>
    </row>
    <row r="36" spans="1:9" ht="26.1" customHeight="1" x14ac:dyDescent="0.2">
      <c r="A36" s="119" t="s">
        <v>206</v>
      </c>
      <c r="B36" s="112" t="s">
        <v>201</v>
      </c>
      <c r="C36" s="129">
        <v>144</v>
      </c>
      <c r="D36" s="130">
        <f>C36*25</f>
        <v>3600</v>
      </c>
      <c r="E36" s="159"/>
      <c r="F36" s="116" t="s">
        <v>54</v>
      </c>
      <c r="G36" s="159"/>
      <c r="H36" s="131">
        <v>144</v>
      </c>
    </row>
    <row r="37" spans="1:9" ht="26.1" customHeight="1" x14ac:dyDescent="0.2">
      <c r="A37" s="119" t="s">
        <v>176</v>
      </c>
      <c r="B37" s="112" t="s">
        <v>114</v>
      </c>
      <c r="C37" s="129">
        <v>58</v>
      </c>
      <c r="D37" s="130">
        <f>C37*25</f>
        <v>1450</v>
      </c>
      <c r="E37" s="159"/>
      <c r="F37" s="116" t="s">
        <v>54</v>
      </c>
      <c r="G37" s="159"/>
      <c r="H37" s="131">
        <v>58</v>
      </c>
    </row>
    <row r="38" spans="1:9" ht="26.1" customHeight="1" thickBot="1" x14ac:dyDescent="0.25">
      <c r="A38" s="120" t="s">
        <v>68</v>
      </c>
      <c r="B38" s="113" t="s">
        <v>11</v>
      </c>
      <c r="C38" s="132">
        <v>165</v>
      </c>
      <c r="D38" s="133">
        <f>C38*25</f>
        <v>4125</v>
      </c>
      <c r="E38" s="181" t="s">
        <v>53</v>
      </c>
      <c r="F38" s="14" t="s">
        <v>54</v>
      </c>
      <c r="G38" s="14">
        <v>5</v>
      </c>
      <c r="H38" s="163">
        <v>165</v>
      </c>
      <c r="I38" s="167"/>
    </row>
    <row r="39" spans="1:9" x14ac:dyDescent="0.2">
      <c r="D39" s="79"/>
      <c r="E39" s="79"/>
      <c r="F39" s="79"/>
    </row>
    <row r="40" spans="1:9" ht="15.75" customHeight="1" thickBot="1" x14ac:dyDescent="0.25">
      <c r="A40" s="220" t="s">
        <v>69</v>
      </c>
      <c r="B40" s="220"/>
      <c r="C40" s="166"/>
      <c r="D40" s="56" t="s">
        <v>69</v>
      </c>
      <c r="E40" s="56"/>
      <c r="F40" s="79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2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2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5" thickBot="1" x14ac:dyDescent="0.25">
      <c r="A44" s="40" t="s">
        <v>72</v>
      </c>
      <c r="B44" s="135">
        <v>2.5999999999999999E-2</v>
      </c>
      <c r="C44" s="108"/>
      <c r="D44" s="56" t="s">
        <v>72</v>
      </c>
      <c r="E44" s="56">
        <v>2.7E-2</v>
      </c>
      <c r="F44" s="79"/>
      <c r="G44" s="79"/>
      <c r="H44" s="108"/>
    </row>
    <row r="45" spans="1:9" x14ac:dyDescent="0.2">
      <c r="C45" s="108"/>
      <c r="D45" s="56"/>
      <c r="E45" s="56"/>
      <c r="F45" s="79"/>
      <c r="G45" s="79"/>
      <c r="H45" s="108"/>
    </row>
    <row r="46" spans="1:9" ht="13.5" thickBot="1" x14ac:dyDescent="0.25">
      <c r="A46" s="220" t="s">
        <v>73</v>
      </c>
      <c r="B46" s="220"/>
      <c r="C46" s="220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38">
    <cfRule type="expression" dxfId="32" priority="16">
      <formula>C11&lt;&gt;H11</formula>
    </cfRule>
  </conditionalFormatting>
  <conditionalFormatting sqref="C8:C10">
    <cfRule type="expression" dxfId="31" priority="14">
      <formula>C8&lt;&gt;H8</formula>
    </cfRule>
  </conditionalFormatting>
  <conditionalFormatting sqref="B42">
    <cfRule type="cellIs" dxfId="30" priority="8" operator="notEqual">
      <formula>$E$42</formula>
    </cfRule>
  </conditionalFormatting>
  <conditionalFormatting sqref="B43">
    <cfRule type="cellIs" dxfId="29" priority="6" operator="notEqual">
      <formula>$E$43</formula>
    </cfRule>
  </conditionalFormatting>
  <conditionalFormatting sqref="C48:C54">
    <cfRule type="expression" dxfId="28" priority="4">
      <formula>C48&lt;&gt;G48</formula>
    </cfRule>
  </conditionalFormatting>
  <conditionalFormatting sqref="B44">
    <cfRule type="cellIs" dxfId="27" priority="3" operator="notEqual">
      <formula>$E$44</formula>
    </cfRule>
  </conditionalFormatting>
  <conditionalFormatting sqref="C19">
    <cfRule type="expression" dxfId="26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1" t="s">
        <v>77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3"/>
      <c r="M4" s="105"/>
      <c r="N4" s="226" t="s">
        <v>128</v>
      </c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8"/>
      <c r="Z4" s="169"/>
      <c r="AA4" s="79" t="s">
        <v>77</v>
      </c>
      <c r="AN4" s="79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21" t="s">
        <v>78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3"/>
      <c r="M6" s="105"/>
      <c r="N6" s="226" t="s">
        <v>129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8"/>
      <c r="AA6" s="79" t="s">
        <v>78</v>
      </c>
      <c r="AN6" s="79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79</v>
      </c>
      <c r="AB7" s="79" t="s">
        <v>80</v>
      </c>
      <c r="AC7" s="79" t="s">
        <v>81</v>
      </c>
      <c r="AD7" s="79" t="s">
        <v>82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79</v>
      </c>
      <c r="AO7" s="79" t="s">
        <v>80</v>
      </c>
      <c r="AP7" s="79" t="s">
        <v>81</v>
      </c>
      <c r="AQ7" s="79" t="s">
        <v>82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27</v>
      </c>
      <c r="G8" s="183">
        <v>38</v>
      </c>
      <c r="H8" s="183">
        <v>65</v>
      </c>
      <c r="I8" s="183">
        <v>75</v>
      </c>
      <c r="J8" s="183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79">
        <v>1</v>
      </c>
      <c r="AB8" s="79" t="s">
        <v>83</v>
      </c>
      <c r="AC8" s="79" t="s">
        <v>84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193</v>
      </c>
      <c r="AL8" s="79" t="s">
        <v>193</v>
      </c>
      <c r="AN8" s="79">
        <v>1</v>
      </c>
      <c r="AO8" s="79" t="s">
        <v>83</v>
      </c>
      <c r="AP8" s="79" t="s">
        <v>130</v>
      </c>
      <c r="AQ8" s="79">
        <v>1</v>
      </c>
      <c r="AR8" s="79">
        <v>0.04</v>
      </c>
      <c r="AS8" s="79">
        <v>0.06</v>
      </c>
      <c r="AT8" s="79">
        <v>0.06</v>
      </c>
      <c r="AU8" s="79">
        <v>0.17</v>
      </c>
      <c r="AV8" s="79">
        <v>0.17</v>
      </c>
      <c r="AW8" s="79">
        <v>0.17</v>
      </c>
      <c r="AX8" s="79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25</v>
      </c>
      <c r="G9" s="183">
        <v>37</v>
      </c>
      <c r="H9" s="183">
        <v>55</v>
      </c>
      <c r="I9" s="183">
        <v>70</v>
      </c>
      <c r="J9" s="188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79">
        <v>2</v>
      </c>
      <c r="AB9" s="79" t="s">
        <v>85</v>
      </c>
      <c r="AC9" s="79" t="s">
        <v>86</v>
      </c>
      <c r="AD9" s="79">
        <v>2</v>
      </c>
      <c r="AE9" s="79" t="s">
        <v>193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193</v>
      </c>
      <c r="AL9" s="79" t="s">
        <v>193</v>
      </c>
      <c r="AN9" s="79">
        <v>2</v>
      </c>
      <c r="AO9" s="79" t="s">
        <v>131</v>
      </c>
      <c r="AP9" s="79" t="s">
        <v>132</v>
      </c>
      <c r="AQ9" s="79">
        <v>2</v>
      </c>
      <c r="AS9" s="79">
        <v>0.04</v>
      </c>
      <c r="AT9" s="79">
        <v>0.05</v>
      </c>
      <c r="AU9" s="79">
        <v>0.15</v>
      </c>
      <c r="AV9" s="79">
        <v>0.15</v>
      </c>
      <c r="AW9" s="79">
        <v>0.17</v>
      </c>
      <c r="AX9" s="79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42</v>
      </c>
      <c r="I10" s="183">
        <v>56</v>
      </c>
      <c r="J10" s="183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79">
        <v>3</v>
      </c>
      <c r="AB10" s="79" t="s">
        <v>87</v>
      </c>
      <c r="AC10" s="79" t="s">
        <v>88</v>
      </c>
      <c r="AD10" s="79">
        <v>3</v>
      </c>
      <c r="AE10" s="79" t="s">
        <v>193</v>
      </c>
      <c r="AF10" s="79" t="s">
        <v>193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193</v>
      </c>
      <c r="AL10" s="79" t="s">
        <v>193</v>
      </c>
      <c r="AN10" s="79">
        <v>3</v>
      </c>
      <c r="AO10" s="79" t="s">
        <v>133</v>
      </c>
      <c r="AP10" s="79" t="s">
        <v>134</v>
      </c>
      <c r="AQ10" s="79">
        <v>3</v>
      </c>
      <c r="AT10" s="79">
        <v>0.04</v>
      </c>
      <c r="AU10" s="79">
        <v>0.13</v>
      </c>
      <c r="AV10" s="205">
        <v>0.13</v>
      </c>
      <c r="AW10" s="79">
        <v>0.15</v>
      </c>
      <c r="AX10" s="79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21</v>
      </c>
      <c r="I11" s="183">
        <v>37</v>
      </c>
      <c r="J11" s="183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79">
        <v>4</v>
      </c>
      <c r="AB11" s="79" t="s">
        <v>89</v>
      </c>
      <c r="AC11" s="79" t="s">
        <v>90</v>
      </c>
      <c r="AD11" s="79">
        <v>4</v>
      </c>
      <c r="AE11" s="79" t="s">
        <v>193</v>
      </c>
      <c r="AF11" s="79" t="s">
        <v>193</v>
      </c>
      <c r="AG11" s="79" t="s">
        <v>193</v>
      </c>
      <c r="AH11" s="79">
        <v>27</v>
      </c>
      <c r="AI11" s="79">
        <v>42</v>
      </c>
      <c r="AJ11" s="79">
        <v>43</v>
      </c>
      <c r="AK11" s="79" t="s">
        <v>193</v>
      </c>
      <c r="AL11" s="79" t="s">
        <v>193</v>
      </c>
      <c r="AN11" s="79">
        <v>4</v>
      </c>
      <c r="AO11" s="79" t="s">
        <v>135</v>
      </c>
      <c r="AP11" s="79" t="s">
        <v>136</v>
      </c>
      <c r="AQ11" s="79">
        <v>4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25</v>
      </c>
      <c r="J12" s="183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79">
        <v>5</v>
      </c>
      <c r="AB12" s="79" t="s">
        <v>91</v>
      </c>
      <c r="AC12" s="79" t="s">
        <v>92</v>
      </c>
      <c r="AD12" s="79">
        <v>5</v>
      </c>
      <c r="AE12" s="79" t="s">
        <v>193</v>
      </c>
      <c r="AF12" s="79" t="s">
        <v>193</v>
      </c>
      <c r="AG12" s="79" t="s">
        <v>193</v>
      </c>
      <c r="AH12" s="79" t="s">
        <v>193</v>
      </c>
      <c r="AI12" s="79">
        <v>24</v>
      </c>
      <c r="AJ12" s="79">
        <v>28</v>
      </c>
      <c r="AK12" s="79" t="s">
        <v>193</v>
      </c>
      <c r="AL12" s="79" t="s">
        <v>193</v>
      </c>
      <c r="AN12" s="79">
        <v>5</v>
      </c>
      <c r="AO12" s="79" t="s">
        <v>137</v>
      </c>
      <c r="AP12" s="79" t="s">
        <v>138</v>
      </c>
      <c r="AQ12" s="79">
        <v>5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79">
        <v>6</v>
      </c>
      <c r="AB13" s="79" t="s">
        <v>93</v>
      </c>
      <c r="AC13" s="79" t="s">
        <v>94</v>
      </c>
      <c r="AD13" s="79">
        <v>6</v>
      </c>
      <c r="AE13" s="79" t="s">
        <v>193</v>
      </c>
      <c r="AF13" s="79" t="s">
        <v>193</v>
      </c>
      <c r="AG13" s="79" t="s">
        <v>193</v>
      </c>
      <c r="AH13" s="79" t="s">
        <v>193</v>
      </c>
      <c r="AI13" s="79" t="s">
        <v>193</v>
      </c>
      <c r="AJ13" s="79">
        <v>12</v>
      </c>
      <c r="AK13" s="79" t="s">
        <v>193</v>
      </c>
      <c r="AL13" s="79" t="s">
        <v>193</v>
      </c>
      <c r="AN13" s="79">
        <v>6</v>
      </c>
      <c r="AO13" s="79" t="s">
        <v>139</v>
      </c>
      <c r="AP13" s="79" t="s">
        <v>140</v>
      </c>
      <c r="AQ13" s="79">
        <v>6</v>
      </c>
      <c r="AW13" s="79">
        <v>0.11</v>
      </c>
      <c r="AX13" s="79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79">
        <v>7</v>
      </c>
      <c r="AB14" s="79" t="s">
        <v>95</v>
      </c>
      <c r="AC14" s="79" t="s">
        <v>96</v>
      </c>
      <c r="AD14" s="79">
        <v>7</v>
      </c>
      <c r="AE14" s="79" t="s">
        <v>193</v>
      </c>
      <c r="AF14" s="79" t="s">
        <v>193</v>
      </c>
      <c r="AG14" s="79" t="s">
        <v>193</v>
      </c>
      <c r="AH14" s="79" t="s">
        <v>193</v>
      </c>
      <c r="AI14" s="79" t="s">
        <v>193</v>
      </c>
      <c r="AJ14" s="79" t="s">
        <v>193</v>
      </c>
      <c r="AK14" s="79" t="s">
        <v>193</v>
      </c>
      <c r="AL14" s="79" t="s">
        <v>193</v>
      </c>
      <c r="AN14" s="79">
        <v>7</v>
      </c>
      <c r="AO14" s="79" t="s">
        <v>141</v>
      </c>
      <c r="AP14" s="79" t="s">
        <v>142</v>
      </c>
      <c r="AQ14" s="79">
        <v>7</v>
      </c>
      <c r="AX14" s="79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79">
        <v>8</v>
      </c>
      <c r="AB15" s="79" t="s">
        <v>97</v>
      </c>
      <c r="AC15" s="79" t="s">
        <v>98</v>
      </c>
      <c r="AD15" s="79">
        <v>8</v>
      </c>
      <c r="AE15" s="79" t="s">
        <v>193</v>
      </c>
      <c r="AF15" s="79" t="s">
        <v>193</v>
      </c>
      <c r="AG15" s="79" t="s">
        <v>193</v>
      </c>
      <c r="AH15" s="79" t="s">
        <v>193</v>
      </c>
      <c r="AI15" s="79" t="s">
        <v>193</v>
      </c>
      <c r="AJ15" s="79" t="s">
        <v>193</v>
      </c>
      <c r="AK15" s="79" t="s">
        <v>193</v>
      </c>
      <c r="AL15" s="79" t="s">
        <v>193</v>
      </c>
      <c r="AN15" s="79">
        <v>8</v>
      </c>
      <c r="AO15" s="79" t="s">
        <v>143</v>
      </c>
      <c r="AP15" s="79" t="s">
        <v>144</v>
      </c>
      <c r="AQ15" s="79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170" t="s">
        <v>5</v>
      </c>
      <c r="AB16" s="170"/>
      <c r="AC16" s="170"/>
      <c r="AN16" s="79" t="s">
        <v>125</v>
      </c>
    </row>
    <row r="17" spans="1:78" ht="12.95" customHeight="1" thickBot="1" x14ac:dyDescent="0.25">
      <c r="A17" s="221" t="s">
        <v>99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3"/>
      <c r="M17" s="105"/>
      <c r="N17" s="226" t="s">
        <v>145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8"/>
      <c r="AA17" s="79" t="s">
        <v>99</v>
      </c>
      <c r="AN17" s="79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79</v>
      </c>
      <c r="AB18" s="79" t="s">
        <v>80</v>
      </c>
      <c r="AC18" s="79" t="s">
        <v>81</v>
      </c>
      <c r="AD18" s="79" t="s">
        <v>82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79</v>
      </c>
      <c r="AO18" s="79" t="s">
        <v>80</v>
      </c>
      <c r="AP18" s="79" t="s">
        <v>81</v>
      </c>
      <c r="AQ18" s="79" t="s">
        <v>82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2">
        <v>23</v>
      </c>
      <c r="F19" s="182">
        <v>32</v>
      </c>
      <c r="G19" s="182">
        <v>34</v>
      </c>
      <c r="H19" s="182">
        <v>40</v>
      </c>
      <c r="I19" s="182">
        <v>57</v>
      </c>
      <c r="J19" s="182">
        <v>89</v>
      </c>
      <c r="K19" s="182">
        <v>107</v>
      </c>
      <c r="L19" s="194">
        <v>110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79">
        <v>1</v>
      </c>
      <c r="AB19" s="79" t="s">
        <v>83</v>
      </c>
      <c r="AC19" s="79" t="s">
        <v>84</v>
      </c>
      <c r="AD19" s="79">
        <v>1</v>
      </c>
      <c r="AE19" s="79">
        <v>23</v>
      </c>
      <c r="AF19" s="79">
        <v>32</v>
      </c>
      <c r="AG19" s="79">
        <v>32</v>
      </c>
      <c r="AH19" s="79">
        <v>33</v>
      </c>
      <c r="AI19" s="79">
        <v>41</v>
      </c>
      <c r="AJ19" s="79">
        <v>88</v>
      </c>
      <c r="AK19" s="79">
        <v>102</v>
      </c>
      <c r="AL19" s="79">
        <v>106</v>
      </c>
      <c r="AN19" s="79">
        <v>1</v>
      </c>
      <c r="AO19" s="79" t="s">
        <v>83</v>
      </c>
      <c r="AP19" s="79" t="s">
        <v>130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19</v>
      </c>
      <c r="G20" s="182">
        <v>19</v>
      </c>
      <c r="H20" s="182">
        <v>26</v>
      </c>
      <c r="I20" s="182">
        <v>50</v>
      </c>
      <c r="J20" s="182">
        <v>85</v>
      </c>
      <c r="K20" s="182">
        <v>106</v>
      </c>
      <c r="L20" s="194">
        <v>109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79">
        <v>2</v>
      </c>
      <c r="AB20" s="79" t="s">
        <v>85</v>
      </c>
      <c r="AC20" s="79" t="s">
        <v>86</v>
      </c>
      <c r="AD20" s="79">
        <v>2</v>
      </c>
      <c r="AE20" s="79" t="s">
        <v>193</v>
      </c>
      <c r="AF20" s="79">
        <v>19</v>
      </c>
      <c r="AG20" s="79">
        <v>19</v>
      </c>
      <c r="AH20" s="79">
        <v>21</v>
      </c>
      <c r="AI20" s="79">
        <v>28</v>
      </c>
      <c r="AJ20" s="79">
        <v>84</v>
      </c>
      <c r="AK20" s="79">
        <v>98</v>
      </c>
      <c r="AL20" s="79">
        <v>104</v>
      </c>
      <c r="AN20" s="79">
        <v>2</v>
      </c>
      <c r="AO20" s="79" t="s">
        <v>131</v>
      </c>
      <c r="AP20" s="79" t="s">
        <v>132</v>
      </c>
      <c r="AQ20" s="79">
        <v>2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10</v>
      </c>
      <c r="H21" s="182">
        <v>17</v>
      </c>
      <c r="I21" s="182">
        <v>44</v>
      </c>
      <c r="J21" s="182">
        <v>82</v>
      </c>
      <c r="K21" s="182">
        <v>101</v>
      </c>
      <c r="L21" s="194">
        <v>105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79">
        <v>3</v>
      </c>
      <c r="AB21" s="79" t="s">
        <v>87</v>
      </c>
      <c r="AC21" s="79" t="s">
        <v>88</v>
      </c>
      <c r="AD21" s="79">
        <v>3</v>
      </c>
      <c r="AE21" s="79" t="s">
        <v>193</v>
      </c>
      <c r="AF21" s="79" t="s">
        <v>193</v>
      </c>
      <c r="AG21" s="79">
        <v>8</v>
      </c>
      <c r="AH21" s="79">
        <v>12</v>
      </c>
      <c r="AI21" s="79">
        <v>23</v>
      </c>
      <c r="AJ21" s="79">
        <v>81</v>
      </c>
      <c r="AK21" s="79">
        <v>95</v>
      </c>
      <c r="AL21" s="79">
        <v>100</v>
      </c>
      <c r="AN21" s="79">
        <v>3</v>
      </c>
      <c r="AO21" s="79" t="s">
        <v>133</v>
      </c>
      <c r="AP21" s="79" t="s">
        <v>134</v>
      </c>
      <c r="AQ21" s="79">
        <v>3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12</v>
      </c>
      <c r="I22" s="182">
        <v>41</v>
      </c>
      <c r="J22" s="182">
        <v>79</v>
      </c>
      <c r="K22" s="182">
        <v>100</v>
      </c>
      <c r="L22" s="194">
        <v>104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79">
        <v>4</v>
      </c>
      <c r="AB22" s="79" t="s">
        <v>89</v>
      </c>
      <c r="AC22" s="79" t="s">
        <v>90</v>
      </c>
      <c r="AD22" s="79">
        <v>4</v>
      </c>
      <c r="AE22" s="79" t="s">
        <v>193</v>
      </c>
      <c r="AF22" s="79" t="s">
        <v>193</v>
      </c>
      <c r="AG22" s="79" t="s">
        <v>193</v>
      </c>
      <c r="AH22" s="79">
        <v>9</v>
      </c>
      <c r="AI22" s="79">
        <v>31</v>
      </c>
      <c r="AJ22" s="79">
        <v>78</v>
      </c>
      <c r="AK22" s="79">
        <v>92</v>
      </c>
      <c r="AL22" s="79">
        <v>98</v>
      </c>
      <c r="AN22" s="79">
        <v>4</v>
      </c>
      <c r="AO22" s="79" t="s">
        <v>135</v>
      </c>
      <c r="AP22" s="79" t="s">
        <v>136</v>
      </c>
      <c r="AQ22" s="79">
        <v>4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31</v>
      </c>
      <c r="J23" s="182">
        <v>70</v>
      </c>
      <c r="K23" s="182">
        <v>92</v>
      </c>
      <c r="L23" s="194">
        <v>96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79">
        <v>5</v>
      </c>
      <c r="AB23" s="79" t="s">
        <v>91</v>
      </c>
      <c r="AC23" s="79" t="s">
        <v>92</v>
      </c>
      <c r="AD23" s="79">
        <v>5</v>
      </c>
      <c r="AE23" s="79" t="s">
        <v>193</v>
      </c>
      <c r="AF23" s="79" t="s">
        <v>193</v>
      </c>
      <c r="AG23" s="79" t="s">
        <v>193</v>
      </c>
      <c r="AH23" s="79" t="s">
        <v>193</v>
      </c>
      <c r="AI23" s="79">
        <v>31</v>
      </c>
      <c r="AJ23" s="79">
        <v>68</v>
      </c>
      <c r="AK23" s="79">
        <v>85</v>
      </c>
      <c r="AL23" s="79">
        <v>90</v>
      </c>
      <c r="AN23" s="79">
        <v>5</v>
      </c>
      <c r="AO23" s="79" t="s">
        <v>137</v>
      </c>
      <c r="AP23" s="79" t="s">
        <v>138</v>
      </c>
      <c r="AQ23" s="79">
        <v>5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44</v>
      </c>
      <c r="K24" s="182">
        <v>97</v>
      </c>
      <c r="L24" s="194">
        <v>100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79">
        <v>6</v>
      </c>
      <c r="AB24" s="79" t="s">
        <v>93</v>
      </c>
      <c r="AC24" s="79" t="s">
        <v>94</v>
      </c>
      <c r="AD24" s="79">
        <v>6</v>
      </c>
      <c r="AE24" s="79" t="s">
        <v>193</v>
      </c>
      <c r="AF24" s="79" t="s">
        <v>193</v>
      </c>
      <c r="AG24" s="79" t="s">
        <v>193</v>
      </c>
      <c r="AH24" s="79" t="s">
        <v>193</v>
      </c>
      <c r="AI24" s="79" t="s">
        <v>193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139</v>
      </c>
      <c r="AP24" s="79" t="s">
        <v>140</v>
      </c>
      <c r="AQ24" s="79">
        <v>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44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79">
        <v>7</v>
      </c>
      <c r="AB25" s="79" t="s">
        <v>95</v>
      </c>
      <c r="AC25" s="79" t="s">
        <v>96</v>
      </c>
      <c r="AD25" s="79">
        <v>7</v>
      </c>
      <c r="AE25" s="79" t="s">
        <v>193</v>
      </c>
      <c r="AF25" s="79" t="s">
        <v>193</v>
      </c>
      <c r="AG25" s="79" t="s">
        <v>193</v>
      </c>
      <c r="AH25" s="79" t="s">
        <v>193</v>
      </c>
      <c r="AI25" s="79" t="s">
        <v>193</v>
      </c>
      <c r="AJ25" s="79" t="s">
        <v>193</v>
      </c>
      <c r="AK25" s="79">
        <v>44</v>
      </c>
      <c r="AL25" s="79">
        <v>100</v>
      </c>
      <c r="AN25" s="79">
        <v>7</v>
      </c>
      <c r="AO25" s="79" t="s">
        <v>141</v>
      </c>
      <c r="AP25" s="79" t="s">
        <v>142</v>
      </c>
      <c r="AQ25" s="79">
        <v>7</v>
      </c>
      <c r="AX25" s="79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79">
        <v>8</v>
      </c>
      <c r="AB26" s="79" t="s">
        <v>97</v>
      </c>
      <c r="AC26" s="79" t="s">
        <v>98</v>
      </c>
      <c r="AD26" s="79">
        <v>8</v>
      </c>
      <c r="AE26" s="79" t="s">
        <v>193</v>
      </c>
      <c r="AF26" s="79" t="s">
        <v>193</v>
      </c>
      <c r="AG26" s="79" t="s">
        <v>193</v>
      </c>
      <c r="AH26" s="79" t="s">
        <v>193</v>
      </c>
      <c r="AI26" s="79" t="s">
        <v>193</v>
      </c>
      <c r="AJ26" s="79" t="s">
        <v>193</v>
      </c>
      <c r="AK26" s="79" t="s">
        <v>193</v>
      </c>
      <c r="AL26" s="79">
        <v>44</v>
      </c>
      <c r="AN26" s="79">
        <v>8</v>
      </c>
      <c r="AO26" s="79" t="s">
        <v>143</v>
      </c>
      <c r="AP26" s="79" t="s">
        <v>144</v>
      </c>
      <c r="AQ26" s="79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21" t="s">
        <v>100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3"/>
      <c r="M28" s="105"/>
      <c r="AA28" s="79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79" t="s">
        <v>79</v>
      </c>
      <c r="AB29" s="79" t="s">
        <v>80</v>
      </c>
      <c r="AC29" s="79" t="s">
        <v>81</v>
      </c>
      <c r="AD29" s="79" t="s">
        <v>82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2">
        <v>20</v>
      </c>
      <c r="F30" s="182">
        <v>35</v>
      </c>
      <c r="G30" s="182">
        <v>40</v>
      </c>
      <c r="H30" s="182">
        <v>41</v>
      </c>
      <c r="I30" s="182">
        <v>56</v>
      </c>
      <c r="J30" s="182">
        <v>94</v>
      </c>
      <c r="K30" s="182">
        <v>165</v>
      </c>
      <c r="L30" s="194">
        <v>236</v>
      </c>
      <c r="M30" s="164"/>
      <c r="AA30" s="79">
        <v>1</v>
      </c>
      <c r="AB30" s="79" t="s">
        <v>83</v>
      </c>
      <c r="AC30" s="79" t="s">
        <v>84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24</v>
      </c>
      <c r="G31" s="182">
        <v>29</v>
      </c>
      <c r="H31" s="182">
        <v>35</v>
      </c>
      <c r="I31" s="182">
        <v>47</v>
      </c>
      <c r="J31" s="182">
        <v>94</v>
      </c>
      <c r="K31" s="182">
        <v>163</v>
      </c>
      <c r="L31" s="194">
        <v>235</v>
      </c>
      <c r="M31" s="105"/>
      <c r="AA31" s="79">
        <v>2</v>
      </c>
      <c r="AB31" s="79" t="s">
        <v>85</v>
      </c>
      <c r="AC31" s="79" t="s">
        <v>86</v>
      </c>
      <c r="AD31" s="79">
        <v>2</v>
      </c>
      <c r="AE31" s="79" t="s">
        <v>193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15</v>
      </c>
      <c r="H32" s="182">
        <v>19</v>
      </c>
      <c r="I32" s="182">
        <v>36</v>
      </c>
      <c r="J32" s="182">
        <v>94</v>
      </c>
      <c r="K32" s="182">
        <v>161</v>
      </c>
      <c r="L32" s="194">
        <v>234</v>
      </c>
      <c r="M32" s="105"/>
      <c r="AA32" s="79">
        <v>3</v>
      </c>
      <c r="AB32" s="79" t="s">
        <v>87</v>
      </c>
      <c r="AC32" s="79" t="s">
        <v>88</v>
      </c>
      <c r="AD32" s="79">
        <v>3</v>
      </c>
      <c r="AE32" s="79" t="s">
        <v>193</v>
      </c>
      <c r="AF32" s="79" t="s">
        <v>193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14</v>
      </c>
      <c r="I33" s="182">
        <v>29</v>
      </c>
      <c r="J33" s="182">
        <v>92</v>
      </c>
      <c r="K33" s="182">
        <v>160</v>
      </c>
      <c r="L33" s="194">
        <v>188</v>
      </c>
      <c r="M33" s="105"/>
      <c r="AA33" s="79">
        <v>4</v>
      </c>
      <c r="AB33" s="79" t="s">
        <v>89</v>
      </c>
      <c r="AC33" s="79" t="s">
        <v>90</v>
      </c>
      <c r="AD33" s="79">
        <v>4</v>
      </c>
      <c r="AE33" s="79" t="s">
        <v>193</v>
      </c>
      <c r="AF33" s="79" t="s">
        <v>193</v>
      </c>
      <c r="AG33" s="79" t="s">
        <v>193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25</v>
      </c>
      <c r="J34" s="182">
        <v>90</v>
      </c>
      <c r="K34" s="182">
        <v>156</v>
      </c>
      <c r="L34" s="194">
        <v>207</v>
      </c>
      <c r="M34" s="48"/>
      <c r="AA34" s="79">
        <v>5</v>
      </c>
      <c r="AB34" s="79" t="s">
        <v>91</v>
      </c>
      <c r="AC34" s="79" t="s">
        <v>92</v>
      </c>
      <c r="AD34" s="79">
        <v>5</v>
      </c>
      <c r="AE34" s="79" t="s">
        <v>193</v>
      </c>
      <c r="AF34" s="79" t="s">
        <v>193</v>
      </c>
      <c r="AG34" s="79" t="s">
        <v>193</v>
      </c>
      <c r="AH34" s="79" t="s">
        <v>193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72</v>
      </c>
      <c r="K35" s="182">
        <v>150</v>
      </c>
      <c r="L35" s="194">
        <v>207</v>
      </c>
      <c r="M35" s="105"/>
      <c r="AA35" s="79">
        <v>6</v>
      </c>
      <c r="AB35" s="79" t="s">
        <v>93</v>
      </c>
      <c r="AC35" s="79" t="s">
        <v>94</v>
      </c>
      <c r="AD35" s="79">
        <v>6</v>
      </c>
      <c r="AE35" s="79" t="s">
        <v>193</v>
      </c>
      <c r="AF35" s="79" t="s">
        <v>193</v>
      </c>
      <c r="AG35" s="79" t="s">
        <v>193</v>
      </c>
      <c r="AH35" s="79" t="s">
        <v>193</v>
      </c>
      <c r="AI35" s="79" t="s">
        <v>193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79">
        <v>7</v>
      </c>
      <c r="AB36" s="79" t="s">
        <v>95</v>
      </c>
      <c r="AC36" s="79" t="s">
        <v>96</v>
      </c>
      <c r="AD36" s="79">
        <v>7</v>
      </c>
      <c r="AE36" s="79" t="s">
        <v>193</v>
      </c>
      <c r="AF36" s="79" t="s">
        <v>193</v>
      </c>
      <c r="AG36" s="79" t="s">
        <v>193</v>
      </c>
      <c r="AH36" s="79" t="s">
        <v>193</v>
      </c>
      <c r="AI36" s="79" t="s">
        <v>193</v>
      </c>
      <c r="AJ36" s="79" t="s">
        <v>193</v>
      </c>
      <c r="AK36" s="79">
        <v>108</v>
      </c>
      <c r="AL36" s="79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79">
        <v>8</v>
      </c>
      <c r="AB37" s="79" t="s">
        <v>97</v>
      </c>
      <c r="AC37" s="79" t="s">
        <v>98</v>
      </c>
      <c r="AD37" s="79">
        <v>8</v>
      </c>
      <c r="AE37" s="79" t="s">
        <v>193</v>
      </c>
      <c r="AF37" s="79" t="s">
        <v>193</v>
      </c>
      <c r="AG37" s="79" t="s">
        <v>193</v>
      </c>
      <c r="AH37" s="79" t="s">
        <v>193</v>
      </c>
      <c r="AI37" s="79" t="s">
        <v>193</v>
      </c>
      <c r="AJ37" s="79" t="s">
        <v>193</v>
      </c>
      <c r="AK37" s="79" t="s">
        <v>193</v>
      </c>
      <c r="AL37" s="79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170" t="s">
        <v>12</v>
      </c>
      <c r="AB38" s="170"/>
      <c r="AC38" s="170"/>
    </row>
    <row r="39" spans="1:65" ht="15" customHeight="1" thickBot="1" x14ac:dyDescent="0.25">
      <c r="A39" s="221" t="s">
        <v>101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3"/>
      <c r="M39" s="105"/>
      <c r="AA39" s="79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79</v>
      </c>
      <c r="AB40" s="79" t="s">
        <v>80</v>
      </c>
      <c r="AC40" s="79" t="s">
        <v>81</v>
      </c>
      <c r="AD40" s="79" t="s">
        <v>82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954</v>
      </c>
      <c r="H41" s="183">
        <v>1209</v>
      </c>
      <c r="I41" s="183">
        <v>1221</v>
      </c>
      <c r="J41" s="183">
        <v>1220</v>
      </c>
      <c r="K41" s="90" t="s">
        <v>193</v>
      </c>
      <c r="L41" s="91" t="s">
        <v>193</v>
      </c>
      <c r="M41" s="164"/>
      <c r="AA41" s="79">
        <v>1</v>
      </c>
      <c r="AB41" s="79" t="s">
        <v>83</v>
      </c>
      <c r="AC41" s="79" t="s">
        <v>84</v>
      </c>
      <c r="AD41" s="79">
        <v>1</v>
      </c>
      <c r="AE41" s="79">
        <v>89</v>
      </c>
      <c r="AF41" s="79">
        <v>450</v>
      </c>
      <c r="AG41" s="79">
        <v>954</v>
      </c>
      <c r="AH41" s="79">
        <v>1209</v>
      </c>
      <c r="AI41" s="79">
        <v>1221</v>
      </c>
      <c r="AJ41" s="79">
        <v>1220</v>
      </c>
      <c r="AK41" s="79" t="s">
        <v>193</v>
      </c>
      <c r="AL41" s="79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1111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79">
        <v>2</v>
      </c>
      <c r="AB42" s="79" t="s">
        <v>85</v>
      </c>
      <c r="AC42" s="79" t="s">
        <v>86</v>
      </c>
      <c r="AD42" s="79">
        <v>2</v>
      </c>
      <c r="AE42" s="79" t="s">
        <v>193</v>
      </c>
      <c r="AF42" s="79">
        <v>369</v>
      </c>
      <c r="AG42" s="79">
        <v>871</v>
      </c>
      <c r="AH42" s="79">
        <v>1111</v>
      </c>
      <c r="AI42" s="79">
        <v>1124</v>
      </c>
      <c r="AJ42" s="79">
        <v>1124</v>
      </c>
      <c r="AK42" s="79" t="s">
        <v>193</v>
      </c>
      <c r="AL42" s="79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761</v>
      </c>
      <c r="I43" s="183">
        <v>780</v>
      </c>
      <c r="J43" s="183">
        <v>808</v>
      </c>
      <c r="K43" s="90" t="s">
        <v>193</v>
      </c>
      <c r="L43" s="91" t="s">
        <v>193</v>
      </c>
      <c r="M43" s="105"/>
      <c r="AA43" s="79">
        <v>3</v>
      </c>
      <c r="AB43" s="79" t="s">
        <v>87</v>
      </c>
      <c r="AC43" s="79" t="s">
        <v>88</v>
      </c>
      <c r="AD43" s="79">
        <v>3</v>
      </c>
      <c r="AE43" s="79" t="s">
        <v>193</v>
      </c>
      <c r="AF43" s="79" t="s">
        <v>193</v>
      </c>
      <c r="AG43" s="79">
        <v>467</v>
      </c>
      <c r="AH43" s="79">
        <v>761</v>
      </c>
      <c r="AI43" s="79">
        <v>781</v>
      </c>
      <c r="AJ43" s="79">
        <v>863</v>
      </c>
      <c r="AK43" s="79" t="s">
        <v>193</v>
      </c>
      <c r="AL43" s="79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489</v>
      </c>
      <c r="J44" s="183">
        <v>521</v>
      </c>
      <c r="K44" s="90" t="s">
        <v>193</v>
      </c>
      <c r="L44" s="91" t="s">
        <v>193</v>
      </c>
      <c r="M44" s="105"/>
      <c r="AA44" s="79">
        <v>4</v>
      </c>
      <c r="AB44" s="79" t="s">
        <v>89</v>
      </c>
      <c r="AC44" s="79" t="s">
        <v>90</v>
      </c>
      <c r="AD44" s="79">
        <v>4</v>
      </c>
      <c r="AE44" s="79" t="s">
        <v>193</v>
      </c>
      <c r="AF44" s="79" t="s">
        <v>193</v>
      </c>
      <c r="AG44" s="79" t="s">
        <v>193</v>
      </c>
      <c r="AH44" s="79">
        <v>368</v>
      </c>
      <c r="AI44" s="79">
        <v>526</v>
      </c>
      <c r="AJ44" s="79">
        <v>758</v>
      </c>
      <c r="AK44" s="79" t="s">
        <v>193</v>
      </c>
      <c r="AL44" s="79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335</v>
      </c>
      <c r="J45" s="183">
        <v>350</v>
      </c>
      <c r="K45" s="90" t="s">
        <v>193</v>
      </c>
      <c r="L45" s="91" t="s">
        <v>193</v>
      </c>
      <c r="M45" s="105"/>
      <c r="AA45" s="79">
        <v>5</v>
      </c>
      <c r="AB45" s="79" t="s">
        <v>91</v>
      </c>
      <c r="AC45" s="79" t="s">
        <v>92</v>
      </c>
      <c r="AD45" s="79">
        <v>5</v>
      </c>
      <c r="AE45" s="79" t="s">
        <v>193</v>
      </c>
      <c r="AF45" s="79" t="s">
        <v>193</v>
      </c>
      <c r="AG45" s="79" t="s">
        <v>193</v>
      </c>
      <c r="AH45" s="79" t="s">
        <v>193</v>
      </c>
      <c r="AI45" s="79">
        <v>432</v>
      </c>
      <c r="AJ45" s="79">
        <v>709</v>
      </c>
      <c r="AK45" s="79" t="s">
        <v>193</v>
      </c>
      <c r="AL45" s="79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38</v>
      </c>
      <c r="K46" s="90" t="s">
        <v>193</v>
      </c>
      <c r="L46" s="91" t="s">
        <v>193</v>
      </c>
      <c r="M46" s="105"/>
      <c r="AA46" s="79">
        <v>6</v>
      </c>
      <c r="AB46" s="79" t="s">
        <v>93</v>
      </c>
      <c r="AC46" s="79" t="s">
        <v>94</v>
      </c>
      <c r="AD46" s="79">
        <v>6</v>
      </c>
      <c r="AE46" s="79" t="s">
        <v>193</v>
      </c>
      <c r="AF46" s="79" t="s">
        <v>193</v>
      </c>
      <c r="AG46" s="79" t="s">
        <v>193</v>
      </c>
      <c r="AH46" s="79" t="s">
        <v>193</v>
      </c>
      <c r="AI46" s="79" t="s">
        <v>193</v>
      </c>
      <c r="AJ46" s="79">
        <v>300</v>
      </c>
      <c r="AK46" s="79" t="s">
        <v>193</v>
      </c>
      <c r="AL46" s="79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79">
        <v>7</v>
      </c>
      <c r="AB47" s="79" t="s">
        <v>95</v>
      </c>
      <c r="AC47" s="79" t="s">
        <v>96</v>
      </c>
      <c r="AD47" s="79">
        <v>7</v>
      </c>
      <c r="AE47" s="79" t="s">
        <v>193</v>
      </c>
      <c r="AF47" s="79" t="s">
        <v>193</v>
      </c>
      <c r="AG47" s="79" t="s">
        <v>193</v>
      </c>
      <c r="AH47" s="79" t="s">
        <v>193</v>
      </c>
      <c r="AI47" s="79" t="s">
        <v>193</v>
      </c>
      <c r="AJ47" s="79" t="s">
        <v>193</v>
      </c>
      <c r="AK47" s="79" t="s">
        <v>193</v>
      </c>
      <c r="AL47" s="79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79">
        <v>8</v>
      </c>
      <c r="AB48" s="79" t="s">
        <v>97</v>
      </c>
      <c r="AC48" s="79" t="s">
        <v>98</v>
      </c>
      <c r="AD48" s="79">
        <v>8</v>
      </c>
      <c r="AE48" s="79" t="s">
        <v>193</v>
      </c>
      <c r="AF48" s="79" t="s">
        <v>193</v>
      </c>
      <c r="AG48" s="79" t="s">
        <v>193</v>
      </c>
      <c r="AH48" s="79" t="s">
        <v>193</v>
      </c>
      <c r="AI48" s="79" t="s">
        <v>193</v>
      </c>
      <c r="AJ48" s="79" t="s">
        <v>193</v>
      </c>
      <c r="AK48" s="79" t="s">
        <v>193</v>
      </c>
      <c r="AL48" s="79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21" t="s">
        <v>102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3"/>
      <c r="M50" s="105"/>
      <c r="AA50" s="79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79</v>
      </c>
      <c r="AB51" s="79" t="s">
        <v>80</v>
      </c>
      <c r="AC51" s="79" t="s">
        <v>81</v>
      </c>
      <c r="AD51" s="79" t="s">
        <v>82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15</v>
      </c>
      <c r="H52" s="183">
        <v>22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79">
        <v>1</v>
      </c>
      <c r="AB52" s="79" t="s">
        <v>83</v>
      </c>
      <c r="AC52" s="79" t="s">
        <v>84</v>
      </c>
      <c r="AD52" s="79">
        <v>1</v>
      </c>
      <c r="AE52" s="79">
        <v>6</v>
      </c>
      <c r="AF52" s="79">
        <v>11</v>
      </c>
      <c r="AG52" s="79">
        <v>15</v>
      </c>
      <c r="AH52" s="79">
        <v>22</v>
      </c>
      <c r="AI52" s="79">
        <v>25</v>
      </c>
      <c r="AJ52" s="79">
        <v>46</v>
      </c>
      <c r="AK52" s="79" t="s">
        <v>193</v>
      </c>
      <c r="AL52" s="79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7">
        <v>10</v>
      </c>
      <c r="G53" s="183">
        <v>14</v>
      </c>
      <c r="H53" s="183">
        <v>21</v>
      </c>
      <c r="I53" s="183">
        <v>24</v>
      </c>
      <c r="J53" s="183">
        <v>46</v>
      </c>
      <c r="K53" s="90" t="s">
        <v>193</v>
      </c>
      <c r="L53" s="91" t="s">
        <v>193</v>
      </c>
      <c r="M53" s="105"/>
      <c r="AA53" s="79">
        <v>2</v>
      </c>
      <c r="AB53" s="79" t="s">
        <v>85</v>
      </c>
      <c r="AC53" s="79" t="s">
        <v>86</v>
      </c>
      <c r="AD53" s="79">
        <v>2</v>
      </c>
      <c r="AE53" s="79" t="s">
        <v>193</v>
      </c>
      <c r="AF53" s="79">
        <v>9</v>
      </c>
      <c r="AG53" s="79">
        <v>13</v>
      </c>
      <c r="AH53" s="79">
        <v>21</v>
      </c>
      <c r="AI53" s="79">
        <v>25</v>
      </c>
      <c r="AJ53" s="79">
        <v>46</v>
      </c>
      <c r="AK53" s="79" t="s">
        <v>193</v>
      </c>
      <c r="AL53" s="79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16</v>
      </c>
      <c r="I54" s="183">
        <v>23</v>
      </c>
      <c r="J54" s="183">
        <v>44</v>
      </c>
      <c r="K54" s="90" t="s">
        <v>193</v>
      </c>
      <c r="L54" s="91" t="s">
        <v>193</v>
      </c>
      <c r="M54" s="105"/>
      <c r="AA54" s="79">
        <v>3</v>
      </c>
      <c r="AB54" s="79" t="s">
        <v>87</v>
      </c>
      <c r="AC54" s="79" t="s">
        <v>88</v>
      </c>
      <c r="AD54" s="79">
        <v>3</v>
      </c>
      <c r="AE54" s="79" t="s">
        <v>193</v>
      </c>
      <c r="AF54" s="79" t="s">
        <v>193</v>
      </c>
      <c r="AG54" s="79">
        <v>8</v>
      </c>
      <c r="AH54" s="79">
        <v>15</v>
      </c>
      <c r="AI54" s="79">
        <v>24</v>
      </c>
      <c r="AJ54" s="79">
        <v>44</v>
      </c>
      <c r="AK54" s="79" t="s">
        <v>193</v>
      </c>
      <c r="AL54" s="79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79">
        <v>4</v>
      </c>
      <c r="AB55" s="79" t="s">
        <v>89</v>
      </c>
      <c r="AC55" s="79" t="s">
        <v>90</v>
      </c>
      <c r="AD55" s="79">
        <v>4</v>
      </c>
      <c r="AE55" s="79" t="s">
        <v>193</v>
      </c>
      <c r="AF55" s="79" t="s">
        <v>193</v>
      </c>
      <c r="AG55" s="79" t="s">
        <v>193</v>
      </c>
      <c r="AH55" s="79">
        <v>9</v>
      </c>
      <c r="AI55" s="79">
        <v>20</v>
      </c>
      <c r="AJ55" s="79">
        <v>41</v>
      </c>
      <c r="AK55" s="79" t="s">
        <v>193</v>
      </c>
      <c r="AL55" s="79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79">
        <v>5</v>
      </c>
      <c r="AB56" s="79" t="s">
        <v>91</v>
      </c>
      <c r="AC56" s="79" t="s">
        <v>92</v>
      </c>
      <c r="AD56" s="79">
        <v>5</v>
      </c>
      <c r="AE56" s="79" t="s">
        <v>193</v>
      </c>
      <c r="AF56" s="79" t="s">
        <v>193</v>
      </c>
      <c r="AG56" s="79" t="s">
        <v>193</v>
      </c>
      <c r="AH56" s="79" t="s">
        <v>193</v>
      </c>
      <c r="AI56" s="79">
        <v>18</v>
      </c>
      <c r="AJ56" s="79">
        <v>40</v>
      </c>
      <c r="AK56" s="79" t="s">
        <v>193</v>
      </c>
      <c r="AL56" s="79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79">
        <v>6</v>
      </c>
      <c r="AB57" s="79" t="s">
        <v>93</v>
      </c>
      <c r="AC57" s="79" t="s">
        <v>94</v>
      </c>
      <c r="AD57" s="79">
        <v>6</v>
      </c>
      <c r="AE57" s="79" t="s">
        <v>193</v>
      </c>
      <c r="AF57" s="79" t="s">
        <v>193</v>
      </c>
      <c r="AG57" s="79" t="s">
        <v>193</v>
      </c>
      <c r="AH57" s="79" t="s">
        <v>193</v>
      </c>
      <c r="AI57" s="79" t="s">
        <v>193</v>
      </c>
      <c r="AJ57" s="79">
        <v>31</v>
      </c>
      <c r="AK57" s="79" t="s">
        <v>193</v>
      </c>
      <c r="AL57" s="79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79">
        <v>7</v>
      </c>
      <c r="AB58" s="79" t="s">
        <v>95</v>
      </c>
      <c r="AC58" s="79" t="s">
        <v>96</v>
      </c>
      <c r="AD58" s="79">
        <v>7</v>
      </c>
      <c r="AE58" s="79" t="s">
        <v>193</v>
      </c>
      <c r="AF58" s="79" t="s">
        <v>193</v>
      </c>
      <c r="AG58" s="79" t="s">
        <v>193</v>
      </c>
      <c r="AH58" s="79" t="s">
        <v>193</v>
      </c>
      <c r="AI58" s="79" t="s">
        <v>193</v>
      </c>
      <c r="AJ58" s="79" t="s">
        <v>193</v>
      </c>
      <c r="AK58" s="79" t="s">
        <v>193</v>
      </c>
      <c r="AL58" s="79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79">
        <v>8</v>
      </c>
      <c r="AB59" s="79" t="s">
        <v>97</v>
      </c>
      <c r="AC59" s="79" t="s">
        <v>98</v>
      </c>
      <c r="AD59" s="79">
        <v>8</v>
      </c>
      <c r="AE59" s="79" t="s">
        <v>193</v>
      </c>
      <c r="AF59" s="79" t="s">
        <v>193</v>
      </c>
      <c r="AG59" s="79" t="s">
        <v>193</v>
      </c>
      <c r="AH59" s="79" t="s">
        <v>193</v>
      </c>
      <c r="AI59" s="79" t="s">
        <v>193</v>
      </c>
      <c r="AJ59" s="79" t="s">
        <v>193</v>
      </c>
      <c r="AK59" s="79" t="s">
        <v>193</v>
      </c>
      <c r="AL59" s="79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21" t="s">
        <v>103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3"/>
      <c r="M61" s="105"/>
      <c r="AA61" s="79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79</v>
      </c>
      <c r="AB62" s="79" t="s">
        <v>80</v>
      </c>
      <c r="AC62" s="79" t="s">
        <v>81</v>
      </c>
      <c r="AD62" s="79" t="s">
        <v>82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2">
        <v>16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389</v>
      </c>
      <c r="L63" s="91" t="s">
        <v>193</v>
      </c>
      <c r="M63" s="164"/>
      <c r="AA63" s="79">
        <v>1</v>
      </c>
      <c r="AB63" s="79" t="s">
        <v>83</v>
      </c>
      <c r="AC63" s="79" t="s">
        <v>84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154</v>
      </c>
      <c r="J64" s="182">
        <v>251</v>
      </c>
      <c r="K64" s="182">
        <v>395</v>
      </c>
      <c r="L64" s="91" t="s">
        <v>193</v>
      </c>
      <c r="M64" s="105"/>
      <c r="AA64" s="79">
        <v>2</v>
      </c>
      <c r="AB64" s="79" t="s">
        <v>85</v>
      </c>
      <c r="AC64" s="79" t="s">
        <v>86</v>
      </c>
      <c r="AD64" s="79">
        <v>2</v>
      </c>
      <c r="AE64" s="79" t="s">
        <v>193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140</v>
      </c>
      <c r="J65" s="182">
        <v>245</v>
      </c>
      <c r="K65" s="182">
        <v>395</v>
      </c>
      <c r="L65" s="91" t="s">
        <v>193</v>
      </c>
      <c r="M65" s="105"/>
      <c r="AA65" s="79">
        <v>3</v>
      </c>
      <c r="AB65" s="79" t="s">
        <v>87</v>
      </c>
      <c r="AC65" s="79" t="s">
        <v>88</v>
      </c>
      <c r="AD65" s="79">
        <v>3</v>
      </c>
      <c r="AE65" s="79" t="s">
        <v>193</v>
      </c>
      <c r="AF65" s="79" t="s">
        <v>193</v>
      </c>
      <c r="AG65" s="79">
        <v>33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51</v>
      </c>
      <c r="I66" s="182">
        <v>126</v>
      </c>
      <c r="J66" s="193">
        <v>239</v>
      </c>
      <c r="K66" s="182">
        <v>389</v>
      </c>
      <c r="L66" s="91" t="s">
        <v>193</v>
      </c>
      <c r="M66" s="105"/>
      <c r="AA66" s="79">
        <v>4</v>
      </c>
      <c r="AB66" s="79" t="s">
        <v>89</v>
      </c>
      <c r="AC66" s="79" t="s">
        <v>90</v>
      </c>
      <c r="AD66" s="79">
        <v>4</v>
      </c>
      <c r="AE66" s="79" t="s">
        <v>193</v>
      </c>
      <c r="AF66" s="79" t="s">
        <v>193</v>
      </c>
      <c r="AG66" s="79" t="s">
        <v>193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93</v>
      </c>
      <c r="J67" s="182">
        <v>224</v>
      </c>
      <c r="K67" s="182">
        <v>373</v>
      </c>
      <c r="L67" s="91" t="s">
        <v>193</v>
      </c>
      <c r="M67" s="105"/>
      <c r="AA67" s="79">
        <v>5</v>
      </c>
      <c r="AB67" s="79" t="s">
        <v>91</v>
      </c>
      <c r="AC67" s="79" t="s">
        <v>92</v>
      </c>
      <c r="AD67" s="79">
        <v>5</v>
      </c>
      <c r="AE67" s="79" t="s">
        <v>193</v>
      </c>
      <c r="AF67" s="79" t="s">
        <v>193</v>
      </c>
      <c r="AG67" s="79" t="s">
        <v>193</v>
      </c>
      <c r="AH67" s="79" t="s">
        <v>193</v>
      </c>
      <c r="AI67" s="79">
        <v>92</v>
      </c>
      <c r="AJ67" s="79">
        <v>224</v>
      </c>
      <c r="AK67" s="79">
        <v>373</v>
      </c>
      <c r="AL67" s="79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79">
        <v>6</v>
      </c>
      <c r="AB68" s="79" t="s">
        <v>93</v>
      </c>
      <c r="AC68" s="79" t="s">
        <v>94</v>
      </c>
      <c r="AD68" s="79">
        <v>6</v>
      </c>
      <c r="AE68" s="79" t="s">
        <v>193</v>
      </c>
      <c r="AF68" s="79" t="s">
        <v>193</v>
      </c>
      <c r="AG68" s="79" t="s">
        <v>193</v>
      </c>
      <c r="AH68" s="79" t="s">
        <v>193</v>
      </c>
      <c r="AI68" s="79" t="s">
        <v>193</v>
      </c>
      <c r="AJ68" s="79">
        <v>184</v>
      </c>
      <c r="AK68" s="79">
        <v>379</v>
      </c>
      <c r="AL68" s="79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79">
        <v>7</v>
      </c>
      <c r="AB69" s="79" t="s">
        <v>95</v>
      </c>
      <c r="AC69" s="79" t="s">
        <v>96</v>
      </c>
      <c r="AD69" s="79">
        <v>7</v>
      </c>
      <c r="AE69" s="79" t="s">
        <v>193</v>
      </c>
      <c r="AF69" s="79" t="s">
        <v>193</v>
      </c>
      <c r="AG69" s="79" t="s">
        <v>193</v>
      </c>
      <c r="AH69" s="79" t="s">
        <v>193</v>
      </c>
      <c r="AI69" s="79" t="s">
        <v>193</v>
      </c>
      <c r="AJ69" s="79" t="s">
        <v>193</v>
      </c>
      <c r="AK69" s="79">
        <v>262</v>
      </c>
      <c r="AL69" s="79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79">
        <v>8</v>
      </c>
      <c r="AB70" s="79" t="s">
        <v>97</v>
      </c>
      <c r="AC70" s="79" t="s">
        <v>98</v>
      </c>
      <c r="AD70" s="79">
        <v>8</v>
      </c>
      <c r="AE70" s="79" t="s">
        <v>193</v>
      </c>
      <c r="AF70" s="79" t="s">
        <v>193</v>
      </c>
      <c r="AG70" s="79" t="s">
        <v>193</v>
      </c>
      <c r="AH70" s="79" t="s">
        <v>193</v>
      </c>
      <c r="AI70" s="79" t="s">
        <v>193</v>
      </c>
      <c r="AJ70" s="79" t="s">
        <v>193</v>
      </c>
      <c r="AK70" s="79" t="s">
        <v>193</v>
      </c>
      <c r="AL70" s="79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21" t="s">
        <v>104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3"/>
      <c r="M72" s="105"/>
      <c r="AA72" s="79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79</v>
      </c>
      <c r="AB73" s="79" t="s">
        <v>80</v>
      </c>
      <c r="AC73" s="79" t="s">
        <v>81</v>
      </c>
      <c r="AD73" s="79" t="s">
        <v>82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2">
        <v>14</v>
      </c>
      <c r="F74" s="182">
        <v>26</v>
      </c>
      <c r="G74" s="182">
        <v>28</v>
      </c>
      <c r="H74" s="182">
        <v>35</v>
      </c>
      <c r="I74" s="182">
        <v>51</v>
      </c>
      <c r="J74" s="182">
        <v>86</v>
      </c>
      <c r="K74" s="182">
        <v>103</v>
      </c>
      <c r="L74" s="91" t="s">
        <v>193</v>
      </c>
      <c r="M74" s="164"/>
      <c r="AA74" s="79">
        <v>1</v>
      </c>
      <c r="AB74" s="79" t="s">
        <v>83</v>
      </c>
      <c r="AC74" s="79" t="s">
        <v>84</v>
      </c>
      <c r="AD74" s="79">
        <v>1</v>
      </c>
      <c r="AE74" s="79">
        <v>14</v>
      </c>
      <c r="AF74" s="79">
        <v>26</v>
      </c>
      <c r="AG74" s="79">
        <v>28</v>
      </c>
      <c r="AH74" s="79">
        <v>35</v>
      </c>
      <c r="AI74" s="79">
        <v>48</v>
      </c>
      <c r="AJ74" s="79">
        <v>64</v>
      </c>
      <c r="AK74" s="79">
        <v>77</v>
      </c>
      <c r="AL74" s="79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19</v>
      </c>
      <c r="G75" s="182">
        <v>23</v>
      </c>
      <c r="H75" s="182">
        <v>30</v>
      </c>
      <c r="I75" s="182">
        <v>46</v>
      </c>
      <c r="J75" s="182">
        <v>85</v>
      </c>
      <c r="K75" s="182">
        <v>101</v>
      </c>
      <c r="L75" s="91" t="s">
        <v>193</v>
      </c>
      <c r="M75" s="105"/>
      <c r="AA75" s="79">
        <v>2</v>
      </c>
      <c r="AB75" s="79" t="s">
        <v>85</v>
      </c>
      <c r="AC75" s="79" t="s">
        <v>86</v>
      </c>
      <c r="AD75" s="79">
        <v>2</v>
      </c>
      <c r="AE75" s="79" t="s">
        <v>193</v>
      </c>
      <c r="AF75" s="79">
        <v>19</v>
      </c>
      <c r="AG75" s="79">
        <v>23</v>
      </c>
      <c r="AH75" s="79">
        <v>29</v>
      </c>
      <c r="AI75" s="79">
        <v>42</v>
      </c>
      <c r="AJ75" s="79">
        <v>60</v>
      </c>
      <c r="AK75" s="79">
        <v>73</v>
      </c>
      <c r="AL75" s="79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10</v>
      </c>
      <c r="H76" s="182">
        <v>21</v>
      </c>
      <c r="I76" s="182">
        <v>40</v>
      </c>
      <c r="J76" s="182">
        <v>78</v>
      </c>
      <c r="K76" s="182">
        <v>94</v>
      </c>
      <c r="L76" s="91" t="s">
        <v>193</v>
      </c>
      <c r="M76" s="105"/>
      <c r="AA76" s="79">
        <v>3</v>
      </c>
      <c r="AB76" s="79" t="s">
        <v>87</v>
      </c>
      <c r="AC76" s="79" t="s">
        <v>88</v>
      </c>
      <c r="AD76" s="79">
        <v>3</v>
      </c>
      <c r="AE76" s="79" t="s">
        <v>193</v>
      </c>
      <c r="AF76" s="79" t="s">
        <v>193</v>
      </c>
      <c r="AG76" s="79">
        <v>9</v>
      </c>
      <c r="AH76" s="79">
        <v>19</v>
      </c>
      <c r="AI76" s="79">
        <v>34</v>
      </c>
      <c r="AJ76" s="79">
        <v>55</v>
      </c>
      <c r="AK76" s="79">
        <v>71</v>
      </c>
      <c r="AL76" s="79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13</v>
      </c>
      <c r="I77" s="182">
        <v>33</v>
      </c>
      <c r="J77" s="182">
        <v>75</v>
      </c>
      <c r="K77" s="182">
        <v>85</v>
      </c>
      <c r="L77" s="91" t="s">
        <v>193</v>
      </c>
      <c r="M77" s="105"/>
      <c r="AA77" s="79">
        <v>4</v>
      </c>
      <c r="AB77" s="79" t="s">
        <v>89</v>
      </c>
      <c r="AC77" s="79" t="s">
        <v>90</v>
      </c>
      <c r="AD77" s="79">
        <v>4</v>
      </c>
      <c r="AE77" s="79" t="s">
        <v>193</v>
      </c>
      <c r="AF77" s="79" t="s">
        <v>193</v>
      </c>
      <c r="AG77" s="79" t="s">
        <v>193</v>
      </c>
      <c r="AH77" s="79">
        <v>11</v>
      </c>
      <c r="AI77" s="79">
        <v>26</v>
      </c>
      <c r="AJ77" s="79">
        <v>49</v>
      </c>
      <c r="AK77" s="79">
        <v>68</v>
      </c>
      <c r="AL77" s="79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23</v>
      </c>
      <c r="J78" s="182">
        <v>65</v>
      </c>
      <c r="K78" s="182">
        <v>75</v>
      </c>
      <c r="L78" s="91" t="s">
        <v>193</v>
      </c>
      <c r="M78" s="105"/>
      <c r="AA78" s="79">
        <v>5</v>
      </c>
      <c r="AB78" s="79" t="s">
        <v>91</v>
      </c>
      <c r="AC78" s="79" t="s">
        <v>92</v>
      </c>
      <c r="AD78" s="79">
        <v>5</v>
      </c>
      <c r="AE78" s="79" t="s">
        <v>193</v>
      </c>
      <c r="AF78" s="79" t="s">
        <v>193</v>
      </c>
      <c r="AG78" s="79" t="s">
        <v>193</v>
      </c>
      <c r="AH78" s="79" t="s">
        <v>193</v>
      </c>
      <c r="AI78" s="79">
        <v>19</v>
      </c>
      <c r="AJ78" s="79">
        <v>45</v>
      </c>
      <c r="AK78" s="79">
        <v>64</v>
      </c>
      <c r="AL78" s="79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33</v>
      </c>
      <c r="K79" s="182">
        <v>65</v>
      </c>
      <c r="L79" s="91" t="s">
        <v>193</v>
      </c>
      <c r="M79" s="105"/>
      <c r="AA79" s="79">
        <v>6</v>
      </c>
      <c r="AB79" s="79" t="s">
        <v>93</v>
      </c>
      <c r="AC79" s="79" t="s">
        <v>94</v>
      </c>
      <c r="AD79" s="79">
        <v>6</v>
      </c>
      <c r="AE79" s="79" t="s">
        <v>193</v>
      </c>
      <c r="AF79" s="79" t="s">
        <v>193</v>
      </c>
      <c r="AG79" s="79" t="s">
        <v>193</v>
      </c>
      <c r="AH79" s="79" t="s">
        <v>193</v>
      </c>
      <c r="AI79" s="79" t="s">
        <v>193</v>
      </c>
      <c r="AJ79" s="79">
        <v>30</v>
      </c>
      <c r="AK79" s="79">
        <v>65</v>
      </c>
      <c r="AL79" s="79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79">
        <v>7</v>
      </c>
      <c r="AB80" s="79" t="s">
        <v>95</v>
      </c>
      <c r="AC80" s="79" t="s">
        <v>96</v>
      </c>
      <c r="AD80" s="79">
        <v>7</v>
      </c>
      <c r="AE80" s="79" t="s">
        <v>193</v>
      </c>
      <c r="AF80" s="79" t="s">
        <v>193</v>
      </c>
      <c r="AG80" s="79" t="s">
        <v>193</v>
      </c>
      <c r="AH80" s="79" t="s">
        <v>193</v>
      </c>
      <c r="AI80" s="79" t="s">
        <v>193</v>
      </c>
      <c r="AJ80" s="79" t="s">
        <v>193</v>
      </c>
      <c r="AK80" s="79">
        <v>47</v>
      </c>
      <c r="AL80" s="79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79">
        <v>8</v>
      </c>
      <c r="AB81" s="79" t="s">
        <v>97</v>
      </c>
      <c r="AC81" s="79" t="s">
        <v>98</v>
      </c>
      <c r="AD81" s="79">
        <v>8</v>
      </c>
      <c r="AE81" s="79" t="s">
        <v>193</v>
      </c>
      <c r="AF81" s="79" t="s">
        <v>193</v>
      </c>
      <c r="AG81" s="79" t="s">
        <v>193</v>
      </c>
      <c r="AH81" s="79" t="s">
        <v>193</v>
      </c>
      <c r="AI81" s="79" t="s">
        <v>193</v>
      </c>
      <c r="AJ81" s="79" t="s">
        <v>193</v>
      </c>
      <c r="AK81" s="79" t="s">
        <v>193</v>
      </c>
      <c r="AL81" s="79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21" t="s">
        <v>105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3"/>
      <c r="M83" s="105"/>
      <c r="AA83" s="79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79</v>
      </c>
      <c r="AB84" s="79" t="s">
        <v>80</v>
      </c>
      <c r="AC84" s="79" t="s">
        <v>81</v>
      </c>
      <c r="AD84" s="79" t="s">
        <v>82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2081</v>
      </c>
      <c r="H85" s="183">
        <v>2225</v>
      </c>
      <c r="I85" s="183">
        <v>2641</v>
      </c>
      <c r="J85" s="183">
        <v>2666</v>
      </c>
      <c r="K85" s="90" t="s">
        <v>193</v>
      </c>
      <c r="L85" s="91" t="s">
        <v>193</v>
      </c>
      <c r="M85" s="164"/>
      <c r="AA85" s="79">
        <v>1</v>
      </c>
      <c r="AB85" s="79" t="s">
        <v>83</v>
      </c>
      <c r="AC85" s="79" t="s">
        <v>84</v>
      </c>
      <c r="AD85" s="79">
        <v>1</v>
      </c>
      <c r="AE85" s="79">
        <v>706</v>
      </c>
      <c r="AF85" s="79">
        <v>2000</v>
      </c>
      <c r="AG85" s="79">
        <v>2081</v>
      </c>
      <c r="AH85" s="79">
        <v>2225</v>
      </c>
      <c r="AI85" s="79">
        <v>2641</v>
      </c>
      <c r="AJ85" s="79">
        <v>2666</v>
      </c>
      <c r="AK85" s="79" t="s">
        <v>193</v>
      </c>
      <c r="AL85" s="79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1746</v>
      </c>
      <c r="H86" s="183">
        <v>1935</v>
      </c>
      <c r="I86" s="183">
        <v>2425</v>
      </c>
      <c r="J86" s="183">
        <v>2425</v>
      </c>
      <c r="K86" s="90" t="s">
        <v>193</v>
      </c>
      <c r="L86" s="91" t="s">
        <v>193</v>
      </c>
      <c r="M86" s="105"/>
      <c r="AA86" s="79">
        <v>2</v>
      </c>
      <c r="AB86" s="79" t="s">
        <v>85</v>
      </c>
      <c r="AC86" s="79" t="s">
        <v>86</v>
      </c>
      <c r="AD86" s="79">
        <v>2</v>
      </c>
      <c r="AE86" s="79" t="s">
        <v>193</v>
      </c>
      <c r="AF86" s="79">
        <v>1700</v>
      </c>
      <c r="AG86" s="79">
        <v>1746</v>
      </c>
      <c r="AH86" s="79">
        <v>1935</v>
      </c>
      <c r="AI86" s="79">
        <v>2425</v>
      </c>
      <c r="AJ86" s="79">
        <v>2425</v>
      </c>
      <c r="AK86" s="79" t="s">
        <v>193</v>
      </c>
      <c r="AL86" s="79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583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79">
        <v>3</v>
      </c>
      <c r="AB87" s="79" t="s">
        <v>87</v>
      </c>
      <c r="AC87" s="79" t="s">
        <v>88</v>
      </c>
      <c r="AD87" s="79">
        <v>3</v>
      </c>
      <c r="AE87" s="79" t="s">
        <v>193</v>
      </c>
      <c r="AF87" s="79" t="s">
        <v>193</v>
      </c>
      <c r="AG87" s="79">
        <v>583</v>
      </c>
      <c r="AH87" s="79">
        <v>1318</v>
      </c>
      <c r="AI87" s="79">
        <v>1569</v>
      </c>
      <c r="AJ87" s="79">
        <v>1569</v>
      </c>
      <c r="AK87" s="79" t="s">
        <v>193</v>
      </c>
      <c r="AL87" s="79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79">
        <v>4</v>
      </c>
      <c r="AB88" s="79" t="s">
        <v>89</v>
      </c>
      <c r="AC88" s="79" t="s">
        <v>90</v>
      </c>
      <c r="AD88" s="79">
        <v>4</v>
      </c>
      <c r="AE88" s="79" t="s">
        <v>193</v>
      </c>
      <c r="AF88" s="79" t="s">
        <v>193</v>
      </c>
      <c r="AG88" s="79" t="s">
        <v>193</v>
      </c>
      <c r="AH88" s="79">
        <v>855</v>
      </c>
      <c r="AI88" s="79">
        <v>1205</v>
      </c>
      <c r="AJ88" s="79">
        <v>1300</v>
      </c>
      <c r="AK88" s="79" t="s">
        <v>193</v>
      </c>
      <c r="AL88" s="79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611</v>
      </c>
      <c r="J89" s="183">
        <v>925</v>
      </c>
      <c r="K89" s="90" t="s">
        <v>193</v>
      </c>
      <c r="L89" s="91" t="s">
        <v>193</v>
      </c>
      <c r="M89" s="105"/>
      <c r="AA89" s="79">
        <v>5</v>
      </c>
      <c r="AB89" s="79" t="s">
        <v>91</v>
      </c>
      <c r="AC89" s="79" t="s">
        <v>92</v>
      </c>
      <c r="AD89" s="79">
        <v>5</v>
      </c>
      <c r="AE89" s="79" t="s">
        <v>193</v>
      </c>
      <c r="AF89" s="79" t="s">
        <v>193</v>
      </c>
      <c r="AG89" s="79" t="s">
        <v>193</v>
      </c>
      <c r="AH89" s="79" t="s">
        <v>193</v>
      </c>
      <c r="AI89" s="79">
        <v>611</v>
      </c>
      <c r="AJ89" s="79">
        <v>925</v>
      </c>
      <c r="AK89" s="79" t="s">
        <v>193</v>
      </c>
      <c r="AL89" s="79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79">
        <v>6</v>
      </c>
      <c r="AB90" s="79" t="s">
        <v>93</v>
      </c>
      <c r="AC90" s="79" t="s">
        <v>94</v>
      </c>
      <c r="AD90" s="79">
        <v>6</v>
      </c>
      <c r="AE90" s="79" t="s">
        <v>193</v>
      </c>
      <c r="AF90" s="79" t="s">
        <v>193</v>
      </c>
      <c r="AG90" s="79" t="s">
        <v>193</v>
      </c>
      <c r="AH90" s="79" t="s">
        <v>193</v>
      </c>
      <c r="AI90" s="79" t="s">
        <v>193</v>
      </c>
      <c r="AJ90" s="79">
        <v>600</v>
      </c>
      <c r="AK90" s="79" t="s">
        <v>193</v>
      </c>
      <c r="AL90" s="79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79">
        <v>7</v>
      </c>
      <c r="AB91" s="79" t="s">
        <v>95</v>
      </c>
      <c r="AC91" s="79" t="s">
        <v>96</v>
      </c>
      <c r="AD91" s="79">
        <v>7</v>
      </c>
      <c r="AE91" s="79" t="s">
        <v>193</v>
      </c>
      <c r="AF91" s="79" t="s">
        <v>193</v>
      </c>
      <c r="AG91" s="79" t="s">
        <v>193</v>
      </c>
      <c r="AH91" s="79" t="s">
        <v>193</v>
      </c>
      <c r="AI91" s="79" t="s">
        <v>193</v>
      </c>
      <c r="AJ91" s="79" t="s">
        <v>193</v>
      </c>
      <c r="AK91" s="79" t="s">
        <v>193</v>
      </c>
      <c r="AL91" s="79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79">
        <v>8</v>
      </c>
      <c r="AB92" s="79" t="s">
        <v>97</v>
      </c>
      <c r="AC92" s="79" t="s">
        <v>98</v>
      </c>
      <c r="AD92" s="79">
        <v>8</v>
      </c>
      <c r="AE92" s="79" t="s">
        <v>193</v>
      </c>
      <c r="AF92" s="79" t="s">
        <v>193</v>
      </c>
      <c r="AG92" s="79" t="s">
        <v>193</v>
      </c>
      <c r="AH92" s="79" t="s">
        <v>193</v>
      </c>
      <c r="AI92" s="79" t="s">
        <v>193</v>
      </c>
      <c r="AJ92" s="79" t="s">
        <v>193</v>
      </c>
      <c r="AK92" s="79" t="s">
        <v>193</v>
      </c>
      <c r="AL92" s="79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21" t="s">
        <v>106</v>
      </c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3"/>
      <c r="M94" s="105"/>
      <c r="AA94" s="79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79</v>
      </c>
      <c r="AB95" s="79" t="s">
        <v>80</v>
      </c>
      <c r="AC95" s="79" t="s">
        <v>81</v>
      </c>
      <c r="AD95" s="79" t="s">
        <v>82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2">
        <v>20</v>
      </c>
      <c r="F96" s="182">
        <v>35</v>
      </c>
      <c r="G96" s="182">
        <v>44</v>
      </c>
      <c r="H96" s="182">
        <v>48</v>
      </c>
      <c r="I96" s="182">
        <v>58</v>
      </c>
      <c r="J96" s="182">
        <v>92</v>
      </c>
      <c r="K96" s="182">
        <v>124</v>
      </c>
      <c r="L96" s="91" t="s">
        <v>193</v>
      </c>
      <c r="M96" s="164"/>
      <c r="AA96" s="79">
        <v>1</v>
      </c>
      <c r="AB96" s="79" t="s">
        <v>83</v>
      </c>
      <c r="AC96" s="79" t="s">
        <v>84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27</v>
      </c>
      <c r="G97" s="182">
        <v>37</v>
      </c>
      <c r="H97" s="182">
        <v>40</v>
      </c>
      <c r="I97" s="182">
        <v>51</v>
      </c>
      <c r="J97" s="182">
        <v>88</v>
      </c>
      <c r="K97" s="182">
        <v>125</v>
      </c>
      <c r="L97" s="91" t="s">
        <v>193</v>
      </c>
      <c r="M97" s="105"/>
      <c r="AA97" s="79">
        <v>2</v>
      </c>
      <c r="AB97" s="79" t="s">
        <v>85</v>
      </c>
      <c r="AC97" s="79" t="s">
        <v>86</v>
      </c>
      <c r="AD97" s="79">
        <v>2</v>
      </c>
      <c r="AE97" s="79" t="s">
        <v>193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13</v>
      </c>
      <c r="H98" s="182">
        <v>19</v>
      </c>
      <c r="I98" s="182">
        <v>37</v>
      </c>
      <c r="J98" s="182">
        <v>93</v>
      </c>
      <c r="K98" s="182">
        <v>128</v>
      </c>
      <c r="L98" s="91" t="s">
        <v>193</v>
      </c>
      <c r="M98" s="105"/>
      <c r="AA98" s="79">
        <v>3</v>
      </c>
      <c r="AB98" s="79" t="s">
        <v>87</v>
      </c>
      <c r="AC98" s="79" t="s">
        <v>88</v>
      </c>
      <c r="AD98" s="79">
        <v>3</v>
      </c>
      <c r="AE98" s="79" t="s">
        <v>193</v>
      </c>
      <c r="AF98" s="79" t="s">
        <v>193</v>
      </c>
      <c r="AG98" s="79">
        <v>13</v>
      </c>
      <c r="AH98" s="79">
        <v>19</v>
      </c>
      <c r="AI98" s="79">
        <v>35</v>
      </c>
      <c r="AJ98" s="79">
        <v>75</v>
      </c>
      <c r="AK98" s="79">
        <v>102</v>
      </c>
      <c r="AL98" s="79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11</v>
      </c>
      <c r="I99" s="182">
        <v>31</v>
      </c>
      <c r="J99" s="182">
        <v>93</v>
      </c>
      <c r="K99" s="182">
        <v>128</v>
      </c>
      <c r="L99" s="91" t="s">
        <v>193</v>
      </c>
      <c r="M99" s="105"/>
      <c r="AA99" s="79">
        <v>4</v>
      </c>
      <c r="AB99" s="79" t="s">
        <v>89</v>
      </c>
      <c r="AC99" s="79" t="s">
        <v>90</v>
      </c>
      <c r="AD99" s="79">
        <v>4</v>
      </c>
      <c r="AE99" s="79" t="s">
        <v>193</v>
      </c>
      <c r="AF99" s="79" t="s">
        <v>193</v>
      </c>
      <c r="AG99" s="79" t="s">
        <v>193</v>
      </c>
      <c r="AH99" s="79">
        <v>11</v>
      </c>
      <c r="AI99" s="79">
        <v>29</v>
      </c>
      <c r="AJ99" s="79">
        <v>70</v>
      </c>
      <c r="AK99" s="79">
        <v>97</v>
      </c>
      <c r="AL99" s="79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23</v>
      </c>
      <c r="J100" s="182">
        <v>95</v>
      </c>
      <c r="K100" s="182">
        <v>132</v>
      </c>
      <c r="L100" s="91" t="s">
        <v>193</v>
      </c>
      <c r="M100" s="105"/>
      <c r="AA100" s="79">
        <v>5</v>
      </c>
      <c r="AB100" s="79" t="s">
        <v>91</v>
      </c>
      <c r="AC100" s="79" t="s">
        <v>92</v>
      </c>
      <c r="AD100" s="79">
        <v>5</v>
      </c>
      <c r="AE100" s="79" t="s">
        <v>193</v>
      </c>
      <c r="AF100" s="79" t="s">
        <v>193</v>
      </c>
      <c r="AG100" s="79" t="s">
        <v>193</v>
      </c>
      <c r="AH100" s="79" t="s">
        <v>193</v>
      </c>
      <c r="AI100" s="79">
        <v>23</v>
      </c>
      <c r="AJ100" s="79">
        <v>63</v>
      </c>
      <c r="AK100" s="79">
        <v>92</v>
      </c>
      <c r="AL100" s="79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90</v>
      </c>
      <c r="K101" s="182">
        <v>167</v>
      </c>
      <c r="L101" s="91" t="s">
        <v>193</v>
      </c>
      <c r="M101" s="105"/>
      <c r="AA101" s="79">
        <v>6</v>
      </c>
      <c r="AB101" s="79" t="s">
        <v>93</v>
      </c>
      <c r="AC101" s="79" t="s">
        <v>94</v>
      </c>
      <c r="AD101" s="79">
        <v>6</v>
      </c>
      <c r="AE101" s="79" t="s">
        <v>193</v>
      </c>
      <c r="AF101" s="79" t="s">
        <v>193</v>
      </c>
      <c r="AG101" s="79" t="s">
        <v>193</v>
      </c>
      <c r="AH101" s="79" t="s">
        <v>193</v>
      </c>
      <c r="AI101" s="79" t="s">
        <v>193</v>
      </c>
      <c r="AJ101" s="79">
        <v>65</v>
      </c>
      <c r="AK101" s="79">
        <v>167</v>
      </c>
      <c r="AL101" s="79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142</v>
      </c>
      <c r="L102" s="91" t="s">
        <v>193</v>
      </c>
      <c r="M102" s="105"/>
      <c r="AA102" s="79">
        <v>7</v>
      </c>
      <c r="AB102" s="79" t="s">
        <v>95</v>
      </c>
      <c r="AC102" s="79" t="s">
        <v>96</v>
      </c>
      <c r="AD102" s="79">
        <v>7</v>
      </c>
      <c r="AE102" s="79" t="s">
        <v>193</v>
      </c>
      <c r="AF102" s="79" t="s">
        <v>193</v>
      </c>
      <c r="AG102" s="79" t="s">
        <v>193</v>
      </c>
      <c r="AH102" s="79" t="s">
        <v>193</v>
      </c>
      <c r="AI102" s="79" t="s">
        <v>193</v>
      </c>
      <c r="AJ102" s="79" t="s">
        <v>193</v>
      </c>
      <c r="AK102" s="79">
        <v>142</v>
      </c>
      <c r="AL102" s="79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79">
        <v>8</v>
      </c>
      <c r="AB103" s="79" t="s">
        <v>97</v>
      </c>
      <c r="AC103" s="79" t="s">
        <v>98</v>
      </c>
      <c r="AD103" s="79">
        <v>8</v>
      </c>
      <c r="AE103" s="79" t="s">
        <v>193</v>
      </c>
      <c r="AF103" s="79" t="s">
        <v>193</v>
      </c>
      <c r="AG103" s="79" t="s">
        <v>193</v>
      </c>
      <c r="AH103" s="79" t="s">
        <v>193</v>
      </c>
      <c r="AI103" s="79" t="s">
        <v>193</v>
      </c>
      <c r="AJ103" s="79" t="s">
        <v>193</v>
      </c>
      <c r="AK103" s="79" t="s">
        <v>193</v>
      </c>
      <c r="AL103" s="79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21" t="s">
        <v>107</v>
      </c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3"/>
      <c r="M105" s="105"/>
      <c r="AA105" s="79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79</v>
      </c>
      <c r="AB106" s="79" t="s">
        <v>80</v>
      </c>
      <c r="AC106" s="79" t="s">
        <v>81</v>
      </c>
      <c r="AD106" s="79" t="s">
        <v>82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79">
        <v>1</v>
      </c>
      <c r="AB107" s="79" t="s">
        <v>147</v>
      </c>
      <c r="AC107" s="79" t="s">
        <v>148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79">
        <v>2</v>
      </c>
      <c r="AB108" s="79" t="s">
        <v>149</v>
      </c>
      <c r="AC108" s="79" t="s">
        <v>150</v>
      </c>
      <c r="AD108" s="79">
        <v>2</v>
      </c>
      <c r="AE108" s="79" t="s">
        <v>193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79">
        <v>3</v>
      </c>
      <c r="AB109" s="79" t="s">
        <v>151</v>
      </c>
      <c r="AC109" s="79" t="s">
        <v>152</v>
      </c>
      <c r="AD109" s="79">
        <v>3</v>
      </c>
      <c r="AE109" s="79" t="s">
        <v>193</v>
      </c>
      <c r="AF109" s="79" t="s">
        <v>193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79">
        <v>4</v>
      </c>
      <c r="AB110" s="79" t="s">
        <v>153</v>
      </c>
      <c r="AC110" s="79" t="s">
        <v>154</v>
      </c>
      <c r="AD110" s="79">
        <v>4</v>
      </c>
      <c r="AE110" s="79" t="s">
        <v>193</v>
      </c>
      <c r="AF110" s="79" t="s">
        <v>193</v>
      </c>
      <c r="AG110" s="79" t="s">
        <v>193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79">
        <v>5</v>
      </c>
      <c r="AB111" s="79" t="s">
        <v>155</v>
      </c>
      <c r="AC111" s="79" t="s">
        <v>156</v>
      </c>
      <c r="AD111" s="79">
        <v>5</v>
      </c>
      <c r="AE111" s="79" t="s">
        <v>193</v>
      </c>
      <c r="AF111" s="79" t="s">
        <v>193</v>
      </c>
      <c r="AG111" s="79" t="s">
        <v>193</v>
      </c>
      <c r="AH111" s="79" t="s">
        <v>193</v>
      </c>
      <c r="AI111" s="79">
        <v>54</v>
      </c>
      <c r="AJ111" s="79">
        <v>54</v>
      </c>
      <c r="AK111" s="79">
        <v>54</v>
      </c>
      <c r="AL111" s="79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79">
        <v>6</v>
      </c>
      <c r="AB112" s="79" t="s">
        <v>157</v>
      </c>
      <c r="AC112" s="79" t="s">
        <v>158</v>
      </c>
      <c r="AD112" s="79">
        <v>6</v>
      </c>
      <c r="AE112" s="79" t="s">
        <v>193</v>
      </c>
      <c r="AF112" s="79" t="s">
        <v>193</v>
      </c>
      <c r="AG112" s="79" t="s">
        <v>193</v>
      </c>
      <c r="AH112" s="79" t="s">
        <v>193</v>
      </c>
      <c r="AI112" s="79" t="s">
        <v>193</v>
      </c>
      <c r="AJ112" s="79">
        <v>54</v>
      </c>
      <c r="AK112" s="79">
        <v>54</v>
      </c>
      <c r="AL112" s="79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79">
        <v>7</v>
      </c>
      <c r="AB113" s="79" t="s">
        <v>159</v>
      </c>
      <c r="AC113" s="79" t="s">
        <v>160</v>
      </c>
      <c r="AD113" s="79">
        <v>7</v>
      </c>
      <c r="AE113" s="79" t="s">
        <v>193</v>
      </c>
      <c r="AF113" s="79" t="s">
        <v>193</v>
      </c>
      <c r="AG113" s="79" t="s">
        <v>193</v>
      </c>
      <c r="AH113" s="79" t="s">
        <v>193</v>
      </c>
      <c r="AI113" s="79" t="s">
        <v>193</v>
      </c>
      <c r="AJ113" s="79" t="s">
        <v>193</v>
      </c>
      <c r="AK113" s="79">
        <v>54</v>
      </c>
      <c r="AL113" s="79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79">
        <v>8</v>
      </c>
      <c r="AD114" s="79">
        <v>8</v>
      </c>
      <c r="AE114" s="79" t="s">
        <v>193</v>
      </c>
      <c r="AF114" s="79" t="s">
        <v>193</v>
      </c>
      <c r="AG114" s="79" t="s">
        <v>193</v>
      </c>
      <c r="AH114" s="79" t="s">
        <v>193</v>
      </c>
      <c r="AI114" s="79" t="s">
        <v>193</v>
      </c>
      <c r="AJ114" s="79" t="s">
        <v>193</v>
      </c>
      <c r="AK114" s="79" t="s">
        <v>193</v>
      </c>
      <c r="AL114" s="79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21" t="s">
        <v>108</v>
      </c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3"/>
      <c r="M116" s="105"/>
      <c r="AA116" s="79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79</v>
      </c>
      <c r="AB117" s="79" t="s">
        <v>80</v>
      </c>
      <c r="AC117" s="79" t="s">
        <v>81</v>
      </c>
      <c r="AD117" s="79" t="s">
        <v>82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79">
        <v>1</v>
      </c>
      <c r="AB118" s="79" t="s">
        <v>147</v>
      </c>
      <c r="AC118" s="79" t="s">
        <v>148</v>
      </c>
      <c r="AD118" s="79">
        <v>1</v>
      </c>
      <c r="AE118" s="79">
        <v>30</v>
      </c>
      <c r="AF118" s="79">
        <v>30</v>
      </c>
      <c r="AG118" s="79">
        <v>30</v>
      </c>
      <c r="AH118" s="79">
        <v>30</v>
      </c>
      <c r="AI118" s="79">
        <v>30</v>
      </c>
      <c r="AJ118" s="79">
        <v>30</v>
      </c>
      <c r="AK118" s="79">
        <v>30</v>
      </c>
      <c r="AL118" s="79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79">
        <v>2</v>
      </c>
      <c r="AB119" s="79" t="s">
        <v>149</v>
      </c>
      <c r="AC119" s="79" t="s">
        <v>150</v>
      </c>
      <c r="AD119" s="79">
        <v>2</v>
      </c>
      <c r="AE119" s="79" t="s">
        <v>193</v>
      </c>
      <c r="AF119" s="79">
        <v>30</v>
      </c>
      <c r="AG119" s="79">
        <v>30</v>
      </c>
      <c r="AH119" s="79">
        <v>30</v>
      </c>
      <c r="AI119" s="79">
        <v>30</v>
      </c>
      <c r="AJ119" s="79">
        <v>30</v>
      </c>
      <c r="AK119" s="79">
        <v>30</v>
      </c>
      <c r="AL119" s="79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79">
        <v>3</v>
      </c>
      <c r="AB120" s="79" t="s">
        <v>151</v>
      </c>
      <c r="AC120" s="79" t="s">
        <v>152</v>
      </c>
      <c r="AD120" s="79">
        <v>3</v>
      </c>
      <c r="AE120" s="79" t="s">
        <v>193</v>
      </c>
      <c r="AF120" s="79" t="s">
        <v>193</v>
      </c>
      <c r="AG120" s="79">
        <v>30</v>
      </c>
      <c r="AH120" s="79">
        <v>30</v>
      </c>
      <c r="AI120" s="79">
        <v>30</v>
      </c>
      <c r="AJ120" s="79">
        <v>30</v>
      </c>
      <c r="AK120" s="79">
        <v>30</v>
      </c>
      <c r="AL120" s="79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79">
        <v>4</v>
      </c>
      <c r="AB121" s="79" t="s">
        <v>153</v>
      </c>
      <c r="AC121" s="79" t="s">
        <v>154</v>
      </c>
      <c r="AD121" s="79">
        <v>4</v>
      </c>
      <c r="AE121" s="79" t="s">
        <v>193</v>
      </c>
      <c r="AF121" s="79" t="s">
        <v>193</v>
      </c>
      <c r="AG121" s="79" t="s">
        <v>193</v>
      </c>
      <c r="AH121" s="79">
        <v>30</v>
      </c>
      <c r="AI121" s="79">
        <v>30</v>
      </c>
      <c r="AJ121" s="79">
        <v>30</v>
      </c>
      <c r="AK121" s="79">
        <v>30</v>
      </c>
      <c r="AL121" s="79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79">
        <v>5</v>
      </c>
      <c r="AB122" s="79" t="s">
        <v>155</v>
      </c>
      <c r="AC122" s="79" t="s">
        <v>156</v>
      </c>
      <c r="AD122" s="79">
        <v>5</v>
      </c>
      <c r="AE122" s="79" t="s">
        <v>193</v>
      </c>
      <c r="AF122" s="79" t="s">
        <v>193</v>
      </c>
      <c r="AG122" s="79" t="s">
        <v>193</v>
      </c>
      <c r="AH122" s="79" t="s">
        <v>193</v>
      </c>
      <c r="AI122" s="79">
        <v>30</v>
      </c>
      <c r="AJ122" s="79">
        <v>30</v>
      </c>
      <c r="AK122" s="79">
        <v>30</v>
      </c>
      <c r="AL122" s="79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79">
        <v>6</v>
      </c>
      <c r="AB123" s="79" t="s">
        <v>157</v>
      </c>
      <c r="AC123" s="79" t="s">
        <v>158</v>
      </c>
      <c r="AD123" s="79">
        <v>6</v>
      </c>
      <c r="AE123" s="79" t="s">
        <v>193</v>
      </c>
      <c r="AF123" s="79" t="s">
        <v>193</v>
      </c>
      <c r="AG123" s="79" t="s">
        <v>193</v>
      </c>
      <c r="AH123" s="79" t="s">
        <v>193</v>
      </c>
      <c r="AI123" s="79" t="s">
        <v>193</v>
      </c>
      <c r="AJ123" s="79">
        <v>30</v>
      </c>
      <c r="AK123" s="79">
        <v>30</v>
      </c>
      <c r="AL123" s="79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79">
        <v>7</v>
      </c>
      <c r="AB124" s="79" t="s">
        <v>159</v>
      </c>
      <c r="AC124" s="79" t="s">
        <v>160</v>
      </c>
      <c r="AD124" s="79">
        <v>7</v>
      </c>
      <c r="AE124" s="79" t="s">
        <v>193</v>
      </c>
      <c r="AF124" s="79" t="s">
        <v>193</v>
      </c>
      <c r="AG124" s="79" t="s">
        <v>193</v>
      </c>
      <c r="AH124" s="79" t="s">
        <v>193</v>
      </c>
      <c r="AI124" s="79" t="s">
        <v>193</v>
      </c>
      <c r="AJ124" s="79" t="s">
        <v>193</v>
      </c>
      <c r="AK124" s="79">
        <v>30</v>
      </c>
      <c r="AL124" s="79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79">
        <v>8</v>
      </c>
      <c r="AD125" s="79">
        <v>8</v>
      </c>
      <c r="AE125" s="79" t="s">
        <v>193</v>
      </c>
      <c r="AF125" s="79" t="s">
        <v>193</v>
      </c>
      <c r="AG125" s="79" t="s">
        <v>193</v>
      </c>
      <c r="AH125" s="79" t="s">
        <v>193</v>
      </c>
      <c r="AI125" s="79" t="s">
        <v>193</v>
      </c>
      <c r="AJ125" s="79" t="s">
        <v>193</v>
      </c>
      <c r="AK125" s="79" t="s">
        <v>193</v>
      </c>
      <c r="AL125" s="79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21" t="s">
        <v>109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3"/>
      <c r="M127" s="105"/>
      <c r="AA127" s="79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79</v>
      </c>
      <c r="AB128" s="79" t="s">
        <v>80</v>
      </c>
      <c r="AC128" s="79" t="s">
        <v>81</v>
      </c>
      <c r="AD128" s="79" t="s">
        <v>82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79">
        <v>1</v>
      </c>
      <c r="AB129" s="79" t="s">
        <v>147</v>
      </c>
      <c r="AC129" s="79" t="s">
        <v>148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79">
        <v>2</v>
      </c>
      <c r="AB130" s="79" t="s">
        <v>149</v>
      </c>
      <c r="AC130" s="79" t="s">
        <v>150</v>
      </c>
      <c r="AD130" s="79">
        <v>2</v>
      </c>
      <c r="AE130" s="79" t="s">
        <v>193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79">
        <v>3</v>
      </c>
      <c r="AB131" s="79" t="s">
        <v>151</v>
      </c>
      <c r="AC131" s="79" t="s">
        <v>152</v>
      </c>
      <c r="AD131" s="79">
        <v>3</v>
      </c>
      <c r="AE131" s="79" t="s">
        <v>193</v>
      </c>
      <c r="AF131" s="79" t="s">
        <v>193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79">
        <v>4</v>
      </c>
      <c r="AB132" s="79" t="s">
        <v>153</v>
      </c>
      <c r="AC132" s="79" t="s">
        <v>154</v>
      </c>
      <c r="AD132" s="79">
        <v>4</v>
      </c>
      <c r="AE132" s="79" t="s">
        <v>193</v>
      </c>
      <c r="AF132" s="79" t="s">
        <v>193</v>
      </c>
      <c r="AG132" s="79" t="s">
        <v>193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79">
        <v>5</v>
      </c>
      <c r="AB133" s="79" t="s">
        <v>155</v>
      </c>
      <c r="AC133" s="79" t="s">
        <v>156</v>
      </c>
      <c r="AD133" s="79">
        <v>5</v>
      </c>
      <c r="AE133" s="79" t="s">
        <v>193</v>
      </c>
      <c r="AF133" s="79" t="s">
        <v>193</v>
      </c>
      <c r="AG133" s="79" t="s">
        <v>193</v>
      </c>
      <c r="AH133" s="79" t="s">
        <v>193</v>
      </c>
      <c r="AI133" s="79">
        <v>52</v>
      </c>
      <c r="AJ133" s="79">
        <v>52</v>
      </c>
      <c r="AK133" s="79">
        <v>52</v>
      </c>
      <c r="AL133" s="79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79">
        <v>6</v>
      </c>
      <c r="AB134" s="79" t="s">
        <v>157</v>
      </c>
      <c r="AC134" s="79" t="s">
        <v>158</v>
      </c>
      <c r="AD134" s="79">
        <v>6</v>
      </c>
      <c r="AE134" s="79" t="s">
        <v>193</v>
      </c>
      <c r="AF134" s="79" t="s">
        <v>193</v>
      </c>
      <c r="AG134" s="79" t="s">
        <v>193</v>
      </c>
      <c r="AH134" s="79" t="s">
        <v>193</v>
      </c>
      <c r="AI134" s="79" t="s">
        <v>193</v>
      </c>
      <c r="AJ134" s="79">
        <v>52</v>
      </c>
      <c r="AK134" s="79">
        <v>52</v>
      </c>
      <c r="AL134" s="79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79">
        <v>7</v>
      </c>
      <c r="AB135" s="79" t="s">
        <v>159</v>
      </c>
      <c r="AC135" s="79" t="s">
        <v>160</v>
      </c>
      <c r="AD135" s="79">
        <v>7</v>
      </c>
      <c r="AE135" s="79" t="s">
        <v>193</v>
      </c>
      <c r="AF135" s="79" t="s">
        <v>193</v>
      </c>
      <c r="AG135" s="79" t="s">
        <v>193</v>
      </c>
      <c r="AH135" s="79" t="s">
        <v>193</v>
      </c>
      <c r="AI135" s="79" t="s">
        <v>193</v>
      </c>
      <c r="AJ135" s="79" t="s">
        <v>193</v>
      </c>
      <c r="AK135" s="79">
        <v>52</v>
      </c>
      <c r="AL135" s="79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79">
        <v>8</v>
      </c>
      <c r="AD136" s="79">
        <v>8</v>
      </c>
      <c r="AE136" s="79" t="s">
        <v>193</v>
      </c>
      <c r="AF136" s="79" t="s">
        <v>193</v>
      </c>
      <c r="AG136" s="79" t="s">
        <v>193</v>
      </c>
      <c r="AH136" s="79" t="s">
        <v>193</v>
      </c>
      <c r="AI136" s="79" t="s">
        <v>193</v>
      </c>
      <c r="AJ136" s="79" t="s">
        <v>193</v>
      </c>
      <c r="AK136" s="79" t="s">
        <v>193</v>
      </c>
      <c r="AL136" s="79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21" t="s">
        <v>110</v>
      </c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3"/>
      <c r="M138" s="105"/>
      <c r="AA138" s="79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79</v>
      </c>
      <c r="AB139" s="79" t="s">
        <v>80</v>
      </c>
      <c r="AC139" s="79" t="s">
        <v>81</v>
      </c>
      <c r="AD139" s="79" t="s">
        <v>82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79">
        <v>1</v>
      </c>
      <c r="AB140" s="79" t="s">
        <v>147</v>
      </c>
      <c r="AC140" s="79" t="s">
        <v>148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79">
        <v>2</v>
      </c>
      <c r="AB141" s="79" t="s">
        <v>149</v>
      </c>
      <c r="AC141" s="79" t="s">
        <v>150</v>
      </c>
      <c r="AD141" s="79">
        <v>2</v>
      </c>
      <c r="AE141" s="79" t="s">
        <v>193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79">
        <v>3</v>
      </c>
      <c r="AB142" s="79" t="s">
        <v>151</v>
      </c>
      <c r="AC142" s="79" t="s">
        <v>152</v>
      </c>
      <c r="AD142" s="79">
        <v>3</v>
      </c>
      <c r="AE142" s="79" t="s">
        <v>193</v>
      </c>
      <c r="AF142" s="79" t="s">
        <v>193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79">
        <v>4</v>
      </c>
      <c r="AB143" s="79" t="s">
        <v>153</v>
      </c>
      <c r="AC143" s="79" t="s">
        <v>154</v>
      </c>
      <c r="AD143" s="79">
        <v>4</v>
      </c>
      <c r="AE143" s="79" t="s">
        <v>193</v>
      </c>
      <c r="AF143" s="79" t="s">
        <v>193</v>
      </c>
      <c r="AG143" s="79" t="s">
        <v>193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79">
        <v>5</v>
      </c>
      <c r="AB144" s="79" t="s">
        <v>155</v>
      </c>
      <c r="AC144" s="79" t="s">
        <v>156</v>
      </c>
      <c r="AD144" s="79">
        <v>5</v>
      </c>
      <c r="AE144" s="79" t="s">
        <v>193</v>
      </c>
      <c r="AF144" s="79" t="s">
        <v>193</v>
      </c>
      <c r="AG144" s="79" t="s">
        <v>193</v>
      </c>
      <c r="AH144" s="79" t="s">
        <v>193</v>
      </c>
      <c r="AI144" s="79">
        <v>38</v>
      </c>
      <c r="AJ144" s="79">
        <v>38</v>
      </c>
      <c r="AK144" s="79">
        <v>38</v>
      </c>
      <c r="AL144" s="79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79">
        <v>6</v>
      </c>
      <c r="AB145" s="79" t="s">
        <v>157</v>
      </c>
      <c r="AC145" s="79" t="s">
        <v>158</v>
      </c>
      <c r="AD145" s="79">
        <v>6</v>
      </c>
      <c r="AE145" s="79" t="s">
        <v>193</v>
      </c>
      <c r="AF145" s="79" t="s">
        <v>193</v>
      </c>
      <c r="AG145" s="79" t="s">
        <v>193</v>
      </c>
      <c r="AH145" s="79" t="s">
        <v>193</v>
      </c>
      <c r="AI145" s="79" t="s">
        <v>193</v>
      </c>
      <c r="AJ145" s="79">
        <v>38</v>
      </c>
      <c r="AK145" s="79">
        <v>38</v>
      </c>
      <c r="AL145" s="79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79">
        <v>7</v>
      </c>
      <c r="AB146" s="79" t="s">
        <v>159</v>
      </c>
      <c r="AC146" s="79" t="s">
        <v>160</v>
      </c>
      <c r="AD146" s="79">
        <v>7</v>
      </c>
      <c r="AE146" s="79" t="s">
        <v>193</v>
      </c>
      <c r="AF146" s="79" t="s">
        <v>193</v>
      </c>
      <c r="AG146" s="79" t="s">
        <v>193</v>
      </c>
      <c r="AH146" s="79" t="s">
        <v>193</v>
      </c>
      <c r="AI146" s="79" t="s">
        <v>193</v>
      </c>
      <c r="AJ146" s="79" t="s">
        <v>193</v>
      </c>
      <c r="AK146" s="79">
        <v>38</v>
      </c>
      <c r="AL146" s="79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79">
        <v>8</v>
      </c>
      <c r="AD147" s="79">
        <v>8</v>
      </c>
      <c r="AE147" s="79" t="s">
        <v>193</v>
      </c>
      <c r="AF147" s="79" t="s">
        <v>193</v>
      </c>
      <c r="AG147" s="79" t="s">
        <v>193</v>
      </c>
      <c r="AH147" s="79" t="s">
        <v>193</v>
      </c>
      <c r="AI147" s="79" t="s">
        <v>193</v>
      </c>
      <c r="AJ147" s="79" t="s">
        <v>193</v>
      </c>
      <c r="AK147" s="79" t="s">
        <v>193</v>
      </c>
      <c r="AL147" s="79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21" t="s">
        <v>111</v>
      </c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3"/>
      <c r="M149" s="105"/>
      <c r="AA149" s="79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79</v>
      </c>
      <c r="AB150" s="79" t="s">
        <v>80</v>
      </c>
      <c r="AC150" s="79" t="s">
        <v>81</v>
      </c>
      <c r="AD150" s="79" t="s">
        <v>82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29</v>
      </c>
      <c r="I151" s="182">
        <v>30</v>
      </c>
      <c r="J151" s="182">
        <v>29</v>
      </c>
      <c r="K151" s="182">
        <v>29</v>
      </c>
      <c r="L151" s="91" t="s">
        <v>193</v>
      </c>
      <c r="M151" s="164"/>
      <c r="AA151" s="79">
        <v>1</v>
      </c>
      <c r="AB151" s="79" t="s">
        <v>147</v>
      </c>
      <c r="AC151" s="79" t="s">
        <v>148</v>
      </c>
      <c r="AD151" s="79">
        <v>1</v>
      </c>
      <c r="AE151" s="79">
        <v>21</v>
      </c>
      <c r="AF151" s="79">
        <v>26</v>
      </c>
      <c r="AG151" s="79">
        <v>26</v>
      </c>
      <c r="AH151" s="79">
        <v>28</v>
      </c>
      <c r="AI151" s="79">
        <v>30</v>
      </c>
      <c r="AJ151" s="79">
        <v>28</v>
      </c>
      <c r="AK151" s="79">
        <v>29</v>
      </c>
      <c r="AL151" s="79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26</v>
      </c>
      <c r="J152" s="182">
        <v>27</v>
      </c>
      <c r="K152" s="182">
        <v>27</v>
      </c>
      <c r="L152" s="91" t="s">
        <v>193</v>
      </c>
      <c r="M152" s="105"/>
      <c r="AA152" s="79">
        <v>2</v>
      </c>
      <c r="AB152" s="79" t="s">
        <v>149</v>
      </c>
      <c r="AC152" s="79" t="s">
        <v>150</v>
      </c>
      <c r="AD152" s="79">
        <v>2</v>
      </c>
      <c r="AE152" s="79" t="s">
        <v>193</v>
      </c>
      <c r="AF152" s="79">
        <v>12</v>
      </c>
      <c r="AG152" s="79">
        <v>28</v>
      </c>
      <c r="AH152" s="79">
        <v>27</v>
      </c>
      <c r="AI152" s="79">
        <v>24</v>
      </c>
      <c r="AJ152" s="79">
        <v>25</v>
      </c>
      <c r="AK152" s="79">
        <v>26</v>
      </c>
      <c r="AL152" s="79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26</v>
      </c>
      <c r="J153" s="182">
        <v>28</v>
      </c>
      <c r="K153" s="182">
        <v>29</v>
      </c>
      <c r="L153" s="91" t="s">
        <v>193</v>
      </c>
      <c r="M153" s="105"/>
      <c r="AA153" s="79">
        <v>3</v>
      </c>
      <c r="AB153" s="79" t="s">
        <v>151</v>
      </c>
      <c r="AC153" s="79" t="s">
        <v>152</v>
      </c>
      <c r="AD153" s="79">
        <v>3</v>
      </c>
      <c r="AE153" s="79" t="s">
        <v>193</v>
      </c>
      <c r="AF153" s="79" t="s">
        <v>193</v>
      </c>
      <c r="AG153" s="79">
        <v>17</v>
      </c>
      <c r="AH153" s="79">
        <v>26</v>
      </c>
      <c r="AI153" s="79">
        <v>25</v>
      </c>
      <c r="AJ153" s="79">
        <v>26</v>
      </c>
      <c r="AK153" s="79">
        <v>28</v>
      </c>
      <c r="AL153" s="79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19</v>
      </c>
      <c r="I154" s="182">
        <v>25</v>
      </c>
      <c r="J154" s="182">
        <v>26</v>
      </c>
      <c r="K154" s="182">
        <v>27</v>
      </c>
      <c r="L154" s="91" t="s">
        <v>193</v>
      </c>
      <c r="M154" s="105"/>
      <c r="AA154" s="79">
        <v>4</v>
      </c>
      <c r="AB154" s="79" t="s">
        <v>153</v>
      </c>
      <c r="AC154" s="79" t="s">
        <v>154</v>
      </c>
      <c r="AD154" s="79">
        <v>4</v>
      </c>
      <c r="AE154" s="79" t="s">
        <v>193</v>
      </c>
      <c r="AF154" s="79" t="s">
        <v>193</v>
      </c>
      <c r="AG154" s="79" t="s">
        <v>193</v>
      </c>
      <c r="AH154" s="79">
        <v>14</v>
      </c>
      <c r="AI154" s="79">
        <v>24</v>
      </c>
      <c r="AJ154" s="79">
        <v>26</v>
      </c>
      <c r="AK154" s="79">
        <v>28</v>
      </c>
      <c r="AL154" s="79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25</v>
      </c>
      <c r="L155" s="91" t="s">
        <v>193</v>
      </c>
      <c r="M155" s="105"/>
      <c r="AA155" s="79">
        <v>5</v>
      </c>
      <c r="AB155" s="79" t="s">
        <v>155</v>
      </c>
      <c r="AC155" s="79" t="s">
        <v>156</v>
      </c>
      <c r="AD155" s="79">
        <v>5</v>
      </c>
      <c r="AE155" s="79" t="s">
        <v>193</v>
      </c>
      <c r="AF155" s="79" t="s">
        <v>193</v>
      </c>
      <c r="AG155" s="79" t="s">
        <v>193</v>
      </c>
      <c r="AH155" s="79" t="s">
        <v>193</v>
      </c>
      <c r="AI155" s="79">
        <v>23</v>
      </c>
      <c r="AJ155" s="79">
        <v>23</v>
      </c>
      <c r="AK155" s="79">
        <v>25</v>
      </c>
      <c r="AL155" s="79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12</v>
      </c>
      <c r="K156" s="182">
        <v>19</v>
      </c>
      <c r="L156" s="91" t="s">
        <v>193</v>
      </c>
      <c r="M156" s="105"/>
      <c r="AA156" s="79">
        <v>6</v>
      </c>
      <c r="AB156" s="79" t="s">
        <v>157</v>
      </c>
      <c r="AC156" s="79" t="s">
        <v>158</v>
      </c>
      <c r="AD156" s="79">
        <v>6</v>
      </c>
      <c r="AE156" s="79" t="s">
        <v>193</v>
      </c>
      <c r="AF156" s="79" t="s">
        <v>193</v>
      </c>
      <c r="AG156" s="79" t="s">
        <v>193</v>
      </c>
      <c r="AH156" s="79" t="s">
        <v>193</v>
      </c>
      <c r="AI156" s="79" t="s">
        <v>193</v>
      </c>
      <c r="AJ156" s="79">
        <v>10</v>
      </c>
      <c r="AK156" s="79">
        <v>19</v>
      </c>
      <c r="AL156" s="79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79">
        <v>7</v>
      </c>
      <c r="AB157" s="79" t="s">
        <v>159</v>
      </c>
      <c r="AC157" s="79" t="s">
        <v>160</v>
      </c>
      <c r="AD157" s="79">
        <v>7</v>
      </c>
      <c r="AE157" s="79" t="s">
        <v>193</v>
      </c>
      <c r="AF157" s="79" t="s">
        <v>193</v>
      </c>
      <c r="AG157" s="79" t="s">
        <v>193</v>
      </c>
      <c r="AH157" s="79" t="s">
        <v>193</v>
      </c>
      <c r="AI157" s="79" t="s">
        <v>193</v>
      </c>
      <c r="AJ157" s="79" t="s">
        <v>193</v>
      </c>
      <c r="AK157" s="79">
        <v>13</v>
      </c>
      <c r="AL157" s="79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79">
        <v>8</v>
      </c>
      <c r="AD158" s="79">
        <v>8</v>
      </c>
      <c r="AE158" s="79" t="s">
        <v>193</v>
      </c>
      <c r="AF158" s="79" t="s">
        <v>193</v>
      </c>
      <c r="AG158" s="79" t="s">
        <v>193</v>
      </c>
      <c r="AH158" s="79" t="s">
        <v>193</v>
      </c>
      <c r="AI158" s="79" t="s">
        <v>193</v>
      </c>
      <c r="AJ158" s="79" t="s">
        <v>193</v>
      </c>
      <c r="AK158" s="79" t="s">
        <v>193</v>
      </c>
      <c r="AL158" s="79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21" t="s">
        <v>112</v>
      </c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3"/>
      <c r="M160" s="105"/>
      <c r="AA160" s="79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79</v>
      </c>
      <c r="AB161" s="79" t="s">
        <v>80</v>
      </c>
      <c r="AC161" s="79" t="s">
        <v>81</v>
      </c>
      <c r="AD161" s="79" t="s">
        <v>82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79">
        <v>1</v>
      </c>
      <c r="AB162" s="79" t="s">
        <v>147</v>
      </c>
      <c r="AC162" s="79" t="s">
        <v>148</v>
      </c>
      <c r="AD162" s="79">
        <v>1</v>
      </c>
      <c r="AE162" s="79">
        <v>28</v>
      </c>
      <c r="AF162" s="79">
        <v>30</v>
      </c>
      <c r="AG162" s="79">
        <v>42</v>
      </c>
      <c r="AH162" s="79">
        <v>40</v>
      </c>
      <c r="AI162" s="79">
        <v>40</v>
      </c>
      <c r="AJ162" s="79">
        <v>40</v>
      </c>
      <c r="AK162" s="79">
        <v>40</v>
      </c>
      <c r="AL162" s="79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38</v>
      </c>
      <c r="I163" s="182">
        <v>39</v>
      </c>
      <c r="J163" s="182">
        <v>38</v>
      </c>
      <c r="K163" s="182">
        <v>38</v>
      </c>
      <c r="L163" s="91" t="s">
        <v>193</v>
      </c>
      <c r="M163" s="105"/>
      <c r="AA163" s="79">
        <v>2</v>
      </c>
      <c r="AB163" s="79" t="s">
        <v>149</v>
      </c>
      <c r="AC163" s="79" t="s">
        <v>150</v>
      </c>
      <c r="AD163" s="79">
        <v>2</v>
      </c>
      <c r="AE163" s="79" t="s">
        <v>193</v>
      </c>
      <c r="AF163" s="79">
        <v>15</v>
      </c>
      <c r="AG163" s="79">
        <v>42</v>
      </c>
      <c r="AH163" s="79">
        <v>39</v>
      </c>
      <c r="AI163" s="79">
        <v>38</v>
      </c>
      <c r="AJ163" s="79">
        <v>37</v>
      </c>
      <c r="AK163" s="79">
        <v>37</v>
      </c>
      <c r="AL163" s="79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29</v>
      </c>
      <c r="I164" s="182">
        <v>30</v>
      </c>
      <c r="J164" s="182">
        <v>33</v>
      </c>
      <c r="K164" s="182">
        <v>35</v>
      </c>
      <c r="L164" s="91" t="s">
        <v>193</v>
      </c>
      <c r="M164" s="105"/>
      <c r="AA164" s="79">
        <v>3</v>
      </c>
      <c r="AB164" s="79" t="s">
        <v>151</v>
      </c>
      <c r="AC164" s="79" t="s">
        <v>152</v>
      </c>
      <c r="AD164" s="79">
        <v>3</v>
      </c>
      <c r="AE164" s="79" t="s">
        <v>193</v>
      </c>
      <c r="AF164" s="79" t="s">
        <v>193</v>
      </c>
      <c r="AG164" s="79">
        <v>21</v>
      </c>
      <c r="AH164" s="79">
        <v>28</v>
      </c>
      <c r="AI164" s="79">
        <v>25</v>
      </c>
      <c r="AJ164" s="79">
        <v>27</v>
      </c>
      <c r="AK164" s="79">
        <v>27</v>
      </c>
      <c r="AL164" s="79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79">
        <v>4</v>
      </c>
      <c r="AB165" s="79" t="s">
        <v>153</v>
      </c>
      <c r="AC165" s="79" t="s">
        <v>154</v>
      </c>
      <c r="AD165" s="79">
        <v>4</v>
      </c>
      <c r="AE165" s="79" t="s">
        <v>193</v>
      </c>
      <c r="AF165" s="79" t="s">
        <v>193</v>
      </c>
      <c r="AG165" s="79" t="s">
        <v>193</v>
      </c>
      <c r="AH165" s="79">
        <v>26</v>
      </c>
      <c r="AI165" s="79">
        <v>29</v>
      </c>
      <c r="AJ165" s="79">
        <v>29</v>
      </c>
      <c r="AK165" s="79">
        <v>29</v>
      </c>
      <c r="AL165" s="79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15</v>
      </c>
      <c r="K166" s="182">
        <v>20</v>
      </c>
      <c r="L166" s="91" t="s">
        <v>193</v>
      </c>
      <c r="M166" s="105"/>
      <c r="AA166" s="79">
        <v>5</v>
      </c>
      <c r="AB166" s="79" t="s">
        <v>155</v>
      </c>
      <c r="AC166" s="79" t="s">
        <v>156</v>
      </c>
      <c r="AD166" s="79">
        <v>5</v>
      </c>
      <c r="AE166" s="79" t="s">
        <v>193</v>
      </c>
      <c r="AF166" s="79" t="s">
        <v>193</v>
      </c>
      <c r="AG166" s="79" t="s">
        <v>193</v>
      </c>
      <c r="AH166" s="79" t="s">
        <v>193</v>
      </c>
      <c r="AI166" s="79">
        <v>11</v>
      </c>
      <c r="AJ166" s="79">
        <v>14</v>
      </c>
      <c r="AK166" s="79">
        <v>20</v>
      </c>
      <c r="AL166" s="79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17</v>
      </c>
      <c r="L167" s="91" t="s">
        <v>193</v>
      </c>
      <c r="M167" s="105"/>
      <c r="AA167" s="79">
        <v>6</v>
      </c>
      <c r="AB167" s="79" t="s">
        <v>157</v>
      </c>
      <c r="AC167" s="79" t="s">
        <v>158</v>
      </c>
      <c r="AD167" s="79">
        <v>6</v>
      </c>
      <c r="AE167" s="79" t="s">
        <v>193</v>
      </c>
      <c r="AF167" s="79" t="s">
        <v>193</v>
      </c>
      <c r="AG167" s="79" t="s">
        <v>193</v>
      </c>
      <c r="AH167" s="79" t="s">
        <v>193</v>
      </c>
      <c r="AI167" s="79" t="s">
        <v>193</v>
      </c>
      <c r="AJ167" s="79">
        <v>10</v>
      </c>
      <c r="AK167" s="79">
        <v>16</v>
      </c>
      <c r="AL167" s="79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11</v>
      </c>
      <c r="L168" s="91" t="s">
        <v>193</v>
      </c>
      <c r="M168" s="105"/>
      <c r="AA168" s="79">
        <v>7</v>
      </c>
      <c r="AB168" s="79" t="s">
        <v>159</v>
      </c>
      <c r="AC168" s="79" t="s">
        <v>160</v>
      </c>
      <c r="AD168" s="79">
        <v>7</v>
      </c>
      <c r="AE168" s="79" t="s">
        <v>193</v>
      </c>
      <c r="AF168" s="79" t="s">
        <v>193</v>
      </c>
      <c r="AG168" s="79" t="s">
        <v>193</v>
      </c>
      <c r="AH168" s="79" t="s">
        <v>193</v>
      </c>
      <c r="AI168" s="79" t="s">
        <v>193</v>
      </c>
      <c r="AJ168" s="79" t="s">
        <v>193</v>
      </c>
      <c r="AK168" s="79">
        <v>11</v>
      </c>
      <c r="AL168" s="79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79">
        <v>8</v>
      </c>
      <c r="AD169" s="79">
        <v>8</v>
      </c>
      <c r="AE169" s="79" t="s">
        <v>193</v>
      </c>
      <c r="AF169" s="79" t="s">
        <v>193</v>
      </c>
      <c r="AG169" s="79" t="s">
        <v>193</v>
      </c>
      <c r="AH169" s="79" t="s">
        <v>193</v>
      </c>
      <c r="AI169" s="79" t="s">
        <v>193</v>
      </c>
      <c r="AJ169" s="79" t="s">
        <v>193</v>
      </c>
      <c r="AK169" s="79" t="s">
        <v>193</v>
      </c>
      <c r="AL169" s="79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79" t="s">
        <v>199</v>
      </c>
    </row>
    <row r="171" spans="1:64" ht="15.75" customHeight="1" thickBot="1" x14ac:dyDescent="0.3">
      <c r="A171" s="221" t="s">
        <v>212</v>
      </c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3"/>
      <c r="M171" s="105"/>
      <c r="N171"/>
      <c r="O171"/>
      <c r="P171"/>
      <c r="Q171"/>
      <c r="R171"/>
      <c r="S171"/>
      <c r="T171"/>
      <c r="U171"/>
      <c r="V171"/>
      <c r="AA171" s="79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79" t="s">
        <v>79</v>
      </c>
      <c r="AB172" s="79" t="s">
        <v>80</v>
      </c>
      <c r="AC172" s="79" t="s">
        <v>81</v>
      </c>
      <c r="AD172" s="79" t="s">
        <v>82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17</v>
      </c>
      <c r="G173" s="182">
        <v>19</v>
      </c>
      <c r="H173" s="193">
        <v>22</v>
      </c>
      <c r="I173" s="182">
        <v>23</v>
      </c>
      <c r="J173" s="182">
        <v>23</v>
      </c>
      <c r="K173" s="182">
        <v>22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79">
        <v>1</v>
      </c>
      <c r="AB173" s="79" t="s">
        <v>147</v>
      </c>
      <c r="AC173" s="79" t="s">
        <v>148</v>
      </c>
      <c r="AD173" s="79">
        <v>1</v>
      </c>
      <c r="AE173" s="79">
        <v>13</v>
      </c>
      <c r="AF173" s="79">
        <v>17</v>
      </c>
      <c r="AG173" s="79">
        <v>19</v>
      </c>
      <c r="AH173" s="79">
        <v>22</v>
      </c>
      <c r="AI173" s="79">
        <v>23</v>
      </c>
      <c r="AJ173" s="79">
        <v>23</v>
      </c>
      <c r="AK173" s="79">
        <v>22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/>
      <c r="F174" s="182">
        <v>10</v>
      </c>
      <c r="G174" s="182">
        <v>16</v>
      </c>
      <c r="H174" s="182">
        <v>20</v>
      </c>
      <c r="I174" s="182">
        <v>21</v>
      </c>
      <c r="J174" s="182">
        <v>21</v>
      </c>
      <c r="K174" s="182">
        <v>21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79">
        <v>2</v>
      </c>
      <c r="AB174" s="79" t="s">
        <v>149</v>
      </c>
      <c r="AC174" s="79" t="s">
        <v>150</v>
      </c>
      <c r="AD174" s="79">
        <v>2</v>
      </c>
      <c r="AF174" s="79">
        <v>10</v>
      </c>
      <c r="AG174" s="79">
        <v>16</v>
      </c>
      <c r="AH174" s="79">
        <v>20</v>
      </c>
      <c r="AI174" s="79">
        <v>21</v>
      </c>
      <c r="AJ174" s="79">
        <v>21</v>
      </c>
      <c r="AK174" s="79">
        <v>21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/>
      <c r="F175" s="90"/>
      <c r="G175" s="182">
        <v>10</v>
      </c>
      <c r="H175" s="182">
        <v>16</v>
      </c>
      <c r="I175" s="182">
        <v>17</v>
      </c>
      <c r="J175" s="182">
        <v>18</v>
      </c>
      <c r="K175" s="182">
        <v>18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79">
        <v>3</v>
      </c>
      <c r="AB175" s="79" t="s">
        <v>151</v>
      </c>
      <c r="AC175" s="79" t="s">
        <v>152</v>
      </c>
      <c r="AD175" s="79">
        <v>3</v>
      </c>
      <c r="AG175" s="79">
        <v>10</v>
      </c>
      <c r="AH175" s="79">
        <v>16</v>
      </c>
      <c r="AI175" s="79">
        <v>17</v>
      </c>
      <c r="AJ175" s="79">
        <v>18</v>
      </c>
      <c r="AK175" s="79">
        <v>18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/>
      <c r="F176" s="90"/>
      <c r="G176" s="90"/>
      <c r="H176" s="182">
        <v>7</v>
      </c>
      <c r="I176" s="182">
        <v>12</v>
      </c>
      <c r="J176" s="182">
        <v>14</v>
      </c>
      <c r="K176" s="182">
        <v>15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79">
        <v>4</v>
      </c>
      <c r="AB176" s="79" t="s">
        <v>153</v>
      </c>
      <c r="AC176" s="79" t="s">
        <v>154</v>
      </c>
      <c r="AD176" s="79">
        <v>4</v>
      </c>
      <c r="AH176" s="79">
        <v>7</v>
      </c>
      <c r="AI176" s="79">
        <v>12</v>
      </c>
      <c r="AJ176" s="79">
        <v>14</v>
      </c>
      <c r="AK176" s="79">
        <v>15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/>
      <c r="F177" s="90"/>
      <c r="G177" s="90"/>
      <c r="H177" s="90"/>
      <c r="I177" s="182">
        <v>5</v>
      </c>
      <c r="J177" s="182">
        <v>10</v>
      </c>
      <c r="K177" s="182">
        <v>12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79">
        <v>5</v>
      </c>
      <c r="AB177" s="79" t="s">
        <v>155</v>
      </c>
      <c r="AC177" s="79" t="s">
        <v>156</v>
      </c>
      <c r="AD177" s="79">
        <v>5</v>
      </c>
      <c r="AI177" s="79">
        <v>5</v>
      </c>
      <c r="AJ177" s="79">
        <v>10</v>
      </c>
      <c r="AK177" s="79">
        <v>12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/>
      <c r="F178" s="90"/>
      <c r="G178" s="90"/>
      <c r="H178" s="90"/>
      <c r="I178" s="90"/>
      <c r="J178" s="182">
        <v>3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79">
        <v>6</v>
      </c>
      <c r="AB178" s="79" t="s">
        <v>157</v>
      </c>
      <c r="AC178" s="79" t="s">
        <v>158</v>
      </c>
      <c r="AD178" s="79">
        <v>6</v>
      </c>
      <c r="AJ178" s="79">
        <v>3</v>
      </c>
      <c r="AK178" s="79">
        <v>10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/>
      <c r="F179" s="90"/>
      <c r="G179" s="90"/>
      <c r="H179" s="90"/>
      <c r="I179" s="90"/>
      <c r="J179" s="90"/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79">
        <v>7</v>
      </c>
      <c r="AB179" s="79" t="s">
        <v>159</v>
      </c>
      <c r="AC179" s="79" t="s">
        <v>160</v>
      </c>
      <c r="AD179" s="79">
        <v>7</v>
      </c>
      <c r="AK179" s="79">
        <v>4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79">
        <v>8</v>
      </c>
      <c r="AD180" s="79">
        <v>8</v>
      </c>
      <c r="AE180" s="79" t="s">
        <v>193</v>
      </c>
      <c r="AF180" s="79" t="s">
        <v>193</v>
      </c>
      <c r="AG180" s="79" t="s">
        <v>193</v>
      </c>
      <c r="AH180" s="79" t="s">
        <v>193</v>
      </c>
      <c r="AI180" s="79" t="s">
        <v>193</v>
      </c>
      <c r="AJ180" s="79" t="s">
        <v>193</v>
      </c>
      <c r="AK180" s="79" t="s">
        <v>193</v>
      </c>
      <c r="AL180" s="79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79" t="s">
        <v>200</v>
      </c>
    </row>
    <row r="182" spans="1:38" ht="15.75" customHeight="1" thickBot="1" x14ac:dyDescent="0.3">
      <c r="A182" s="221" t="s">
        <v>213</v>
      </c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3"/>
      <c r="M182" s="105"/>
      <c r="N182"/>
      <c r="O182"/>
      <c r="P182"/>
      <c r="Q182"/>
      <c r="R182"/>
      <c r="S182"/>
      <c r="T182"/>
      <c r="U182"/>
      <c r="V182"/>
      <c r="AA182" s="79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79" t="s">
        <v>79</v>
      </c>
      <c r="AB183" s="79" t="s">
        <v>80</v>
      </c>
      <c r="AC183" s="79" t="s">
        <v>81</v>
      </c>
      <c r="AD183" s="79" t="s">
        <v>82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15</v>
      </c>
      <c r="J184" s="182">
        <v>15</v>
      </c>
      <c r="K184" s="182">
        <v>16</v>
      </c>
      <c r="L184" s="91" t="s">
        <v>193</v>
      </c>
      <c r="M184" s="105"/>
      <c r="AA184" s="79">
        <v>1</v>
      </c>
      <c r="AB184" s="79" t="s">
        <v>147</v>
      </c>
      <c r="AC184" s="79" t="s">
        <v>148</v>
      </c>
      <c r="AD184" s="79">
        <v>1</v>
      </c>
      <c r="AE184" s="79">
        <v>10</v>
      </c>
      <c r="AF184" s="79">
        <v>13</v>
      </c>
      <c r="AG184" s="79">
        <v>14</v>
      </c>
      <c r="AH184" s="79">
        <v>15</v>
      </c>
      <c r="AI184" s="79">
        <v>15</v>
      </c>
      <c r="AJ184" s="79">
        <v>15</v>
      </c>
      <c r="AK184" s="79">
        <v>16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/>
      <c r="F185" s="182">
        <v>9</v>
      </c>
      <c r="G185" s="182">
        <v>11</v>
      </c>
      <c r="H185" s="182">
        <v>13</v>
      </c>
      <c r="I185" s="182">
        <v>15</v>
      </c>
      <c r="J185" s="182">
        <v>15</v>
      </c>
      <c r="K185" s="182">
        <v>16</v>
      </c>
      <c r="L185" s="91" t="s">
        <v>193</v>
      </c>
      <c r="M185" s="105"/>
      <c r="AA185" s="79">
        <v>2</v>
      </c>
      <c r="AB185" s="79" t="s">
        <v>149</v>
      </c>
      <c r="AC185" s="79" t="s">
        <v>150</v>
      </c>
      <c r="AD185" s="79">
        <v>2</v>
      </c>
      <c r="AF185" s="79">
        <v>9</v>
      </c>
      <c r="AG185" s="79">
        <v>11</v>
      </c>
      <c r="AH185" s="79">
        <v>13</v>
      </c>
      <c r="AI185" s="79">
        <v>15</v>
      </c>
      <c r="AJ185" s="79">
        <v>15</v>
      </c>
      <c r="AK185" s="79">
        <v>16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/>
      <c r="F186" s="90"/>
      <c r="G186" s="182">
        <v>9</v>
      </c>
      <c r="H186" s="182">
        <v>12</v>
      </c>
      <c r="I186" s="182">
        <v>14</v>
      </c>
      <c r="J186" s="182">
        <v>14</v>
      </c>
      <c r="K186" s="182">
        <v>15</v>
      </c>
      <c r="L186" s="91" t="s">
        <v>193</v>
      </c>
      <c r="M186" s="105"/>
      <c r="AA186" s="79">
        <v>3</v>
      </c>
      <c r="AB186" s="79" t="s">
        <v>151</v>
      </c>
      <c r="AC186" s="79" t="s">
        <v>152</v>
      </c>
      <c r="AD186" s="79">
        <v>3</v>
      </c>
      <c r="AG186" s="79">
        <v>9</v>
      </c>
      <c r="AH186" s="79">
        <v>12</v>
      </c>
      <c r="AI186" s="79">
        <v>14</v>
      </c>
      <c r="AJ186" s="79">
        <v>14</v>
      </c>
      <c r="AK186" s="79">
        <v>15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/>
      <c r="F187" s="90"/>
      <c r="G187" s="90"/>
      <c r="H187" s="182">
        <v>7</v>
      </c>
      <c r="I187" s="182">
        <v>11</v>
      </c>
      <c r="J187" s="182">
        <v>12</v>
      </c>
      <c r="K187" s="182">
        <v>13</v>
      </c>
      <c r="L187" s="91" t="s">
        <v>193</v>
      </c>
      <c r="M187" s="105"/>
      <c r="AA187" s="79">
        <v>4</v>
      </c>
      <c r="AB187" s="79" t="s">
        <v>153</v>
      </c>
      <c r="AC187" s="79" t="s">
        <v>154</v>
      </c>
      <c r="AD187" s="79">
        <v>4</v>
      </c>
      <c r="AH187" s="79">
        <v>7</v>
      </c>
      <c r="AI187" s="79">
        <v>11</v>
      </c>
      <c r="AJ187" s="79">
        <v>12</v>
      </c>
      <c r="AK187" s="79">
        <v>13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/>
      <c r="F188" s="90"/>
      <c r="G188" s="90"/>
      <c r="H188" s="90"/>
      <c r="I188" s="182">
        <v>5</v>
      </c>
      <c r="J188" s="182">
        <v>9</v>
      </c>
      <c r="K188" s="182">
        <v>10</v>
      </c>
      <c r="L188" s="91" t="s">
        <v>193</v>
      </c>
      <c r="M188" s="105"/>
      <c r="AA188" s="79">
        <v>5</v>
      </c>
      <c r="AB188" s="79" t="s">
        <v>155</v>
      </c>
      <c r="AC188" s="79" t="s">
        <v>156</v>
      </c>
      <c r="AD188" s="79">
        <v>5</v>
      </c>
      <c r="AI188" s="79">
        <v>5</v>
      </c>
      <c r="AJ188" s="79">
        <v>9</v>
      </c>
      <c r="AK188" s="79">
        <v>10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/>
      <c r="F189" s="90"/>
      <c r="G189" s="90"/>
      <c r="H189" s="90"/>
      <c r="I189" s="90"/>
      <c r="J189" s="182">
        <v>4</v>
      </c>
      <c r="K189" s="182">
        <v>9</v>
      </c>
      <c r="L189" s="91" t="s">
        <v>193</v>
      </c>
      <c r="M189" s="105"/>
      <c r="AA189" s="79">
        <v>6</v>
      </c>
      <c r="AB189" s="79" t="s">
        <v>157</v>
      </c>
      <c r="AC189" s="79" t="s">
        <v>158</v>
      </c>
      <c r="AD189" s="79">
        <v>6</v>
      </c>
      <c r="AJ189" s="79">
        <v>4</v>
      </c>
      <c r="AK189" s="79">
        <v>9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/>
      <c r="F190" s="90"/>
      <c r="G190" s="90"/>
      <c r="H190" s="90"/>
      <c r="I190" s="90"/>
      <c r="J190" s="90"/>
      <c r="K190" s="182">
        <v>4</v>
      </c>
      <c r="L190" s="91" t="s">
        <v>193</v>
      </c>
      <c r="M190" s="105"/>
      <c r="AA190" s="79">
        <v>7</v>
      </c>
      <c r="AB190" s="79" t="s">
        <v>159</v>
      </c>
      <c r="AC190" s="79" t="s">
        <v>160</v>
      </c>
      <c r="AD190" s="79">
        <v>7</v>
      </c>
      <c r="AK190" s="79">
        <v>4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79">
        <v>8</v>
      </c>
      <c r="AD191" s="79">
        <v>8</v>
      </c>
      <c r="AE191" s="79" t="s">
        <v>193</v>
      </c>
      <c r="AF191" s="79" t="s">
        <v>193</v>
      </c>
      <c r="AG191" s="79" t="s">
        <v>193</v>
      </c>
      <c r="AH191" s="79" t="s">
        <v>193</v>
      </c>
      <c r="AI191" s="79" t="s">
        <v>193</v>
      </c>
      <c r="AJ191" s="79" t="s">
        <v>193</v>
      </c>
      <c r="AK191" s="79" t="s">
        <v>193</v>
      </c>
      <c r="AL191" s="79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21" t="s">
        <v>168</v>
      </c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3"/>
      <c r="M193" s="105"/>
      <c r="AA193" s="79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79</v>
      </c>
      <c r="AB194" s="79" t="s">
        <v>80</v>
      </c>
      <c r="AC194" s="79" t="s">
        <v>81</v>
      </c>
      <c r="AD194" s="79" t="s">
        <v>82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22</v>
      </c>
      <c r="G195" s="182">
        <v>21</v>
      </c>
      <c r="H195" s="182">
        <v>23</v>
      </c>
      <c r="I195" s="182">
        <v>22</v>
      </c>
      <c r="J195" s="182">
        <v>23</v>
      </c>
      <c r="K195" s="182">
        <v>23</v>
      </c>
      <c r="L195" s="91" t="s">
        <v>193</v>
      </c>
      <c r="M195" s="164"/>
      <c r="AA195" s="79">
        <v>1</v>
      </c>
      <c r="AB195" s="79" t="s">
        <v>147</v>
      </c>
      <c r="AC195" s="79" t="s">
        <v>148</v>
      </c>
      <c r="AD195" s="79">
        <v>1</v>
      </c>
      <c r="AE195" s="79">
        <v>20</v>
      </c>
      <c r="AF195" s="79">
        <v>22</v>
      </c>
      <c r="AG195" s="79">
        <v>21</v>
      </c>
      <c r="AH195" s="79">
        <v>23</v>
      </c>
      <c r="AI195" s="79">
        <v>22</v>
      </c>
      <c r="AJ195" s="79">
        <v>23</v>
      </c>
      <c r="AK195" s="79">
        <v>23</v>
      </c>
      <c r="AL195" s="79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12</v>
      </c>
      <c r="G196" s="182">
        <v>17</v>
      </c>
      <c r="H196" s="182">
        <v>22</v>
      </c>
      <c r="I196" s="182">
        <v>21</v>
      </c>
      <c r="J196" s="182">
        <v>22</v>
      </c>
      <c r="K196" s="182">
        <v>22</v>
      </c>
      <c r="L196" s="91" t="s">
        <v>193</v>
      </c>
      <c r="M196" s="105"/>
      <c r="AA196" s="79">
        <v>2</v>
      </c>
      <c r="AB196" s="79" t="s">
        <v>149</v>
      </c>
      <c r="AC196" s="79" t="s">
        <v>150</v>
      </c>
      <c r="AD196" s="79">
        <v>2</v>
      </c>
      <c r="AE196" s="79" t="s">
        <v>193</v>
      </c>
      <c r="AF196" s="79">
        <v>12</v>
      </c>
      <c r="AG196" s="79">
        <v>17</v>
      </c>
      <c r="AH196" s="79">
        <v>22</v>
      </c>
      <c r="AI196" s="79">
        <v>21</v>
      </c>
      <c r="AJ196" s="79">
        <v>22</v>
      </c>
      <c r="AK196" s="79">
        <v>22</v>
      </c>
      <c r="AL196" s="79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13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79">
        <v>3</v>
      </c>
      <c r="AB197" s="79" t="s">
        <v>151</v>
      </c>
      <c r="AC197" s="79" t="s">
        <v>152</v>
      </c>
      <c r="AD197" s="79">
        <v>3</v>
      </c>
      <c r="AE197" s="79" t="s">
        <v>193</v>
      </c>
      <c r="AF197" s="79" t="s">
        <v>193</v>
      </c>
      <c r="AG197" s="79">
        <v>13</v>
      </c>
      <c r="AH197" s="79">
        <v>20</v>
      </c>
      <c r="AI197" s="79">
        <v>20</v>
      </c>
      <c r="AJ197" s="79">
        <v>20</v>
      </c>
      <c r="AK197" s="79">
        <v>21</v>
      </c>
      <c r="AL197" s="79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14</v>
      </c>
      <c r="L198" s="91" t="s">
        <v>193</v>
      </c>
      <c r="M198" s="105"/>
      <c r="AA198" s="79">
        <v>4</v>
      </c>
      <c r="AB198" s="79" t="s">
        <v>153</v>
      </c>
      <c r="AC198" s="79" t="s">
        <v>154</v>
      </c>
      <c r="AD198" s="79">
        <v>4</v>
      </c>
      <c r="AE198" s="79" t="s">
        <v>193</v>
      </c>
      <c r="AF198" s="79" t="s">
        <v>193</v>
      </c>
      <c r="AG198" s="79" t="s">
        <v>193</v>
      </c>
      <c r="AH198" s="79">
        <v>9</v>
      </c>
      <c r="AI198" s="79">
        <v>15</v>
      </c>
      <c r="AJ198" s="79">
        <v>16</v>
      </c>
      <c r="AK198" s="79">
        <v>14</v>
      </c>
      <c r="AL198" s="79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14</v>
      </c>
      <c r="J199" s="182">
        <v>14</v>
      </c>
      <c r="K199" s="182">
        <v>14</v>
      </c>
      <c r="L199" s="91" t="s">
        <v>193</v>
      </c>
      <c r="M199" s="105"/>
      <c r="AA199" s="79">
        <v>5</v>
      </c>
      <c r="AB199" s="79" t="s">
        <v>155</v>
      </c>
      <c r="AC199" s="79" t="s">
        <v>156</v>
      </c>
      <c r="AD199" s="79">
        <v>5</v>
      </c>
      <c r="AE199" s="79" t="s">
        <v>193</v>
      </c>
      <c r="AF199" s="79" t="s">
        <v>193</v>
      </c>
      <c r="AG199" s="79" t="s">
        <v>193</v>
      </c>
      <c r="AH199" s="79" t="s">
        <v>193</v>
      </c>
      <c r="AI199" s="79">
        <v>14</v>
      </c>
      <c r="AJ199" s="79">
        <v>14</v>
      </c>
      <c r="AK199" s="79">
        <v>14</v>
      </c>
      <c r="AL199" s="79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14</v>
      </c>
      <c r="K200" s="182">
        <v>14</v>
      </c>
      <c r="L200" s="91" t="s">
        <v>193</v>
      </c>
      <c r="M200" s="105"/>
      <c r="AA200" s="79">
        <v>6</v>
      </c>
      <c r="AB200" s="79" t="s">
        <v>157</v>
      </c>
      <c r="AC200" s="79" t="s">
        <v>158</v>
      </c>
      <c r="AD200" s="79">
        <v>6</v>
      </c>
      <c r="AE200" s="79" t="s">
        <v>193</v>
      </c>
      <c r="AF200" s="79" t="s">
        <v>193</v>
      </c>
      <c r="AG200" s="79" t="s">
        <v>193</v>
      </c>
      <c r="AH200" s="79" t="s">
        <v>193</v>
      </c>
      <c r="AI200" s="79" t="s">
        <v>193</v>
      </c>
      <c r="AJ200" s="79">
        <v>14</v>
      </c>
      <c r="AK200" s="79">
        <v>14</v>
      </c>
      <c r="AL200" s="79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14</v>
      </c>
      <c r="L201" s="91" t="s">
        <v>193</v>
      </c>
      <c r="M201" s="105"/>
      <c r="AA201" s="79">
        <v>7</v>
      </c>
      <c r="AB201" s="79" t="s">
        <v>159</v>
      </c>
      <c r="AC201" s="79" t="s">
        <v>160</v>
      </c>
      <c r="AD201" s="79">
        <v>7</v>
      </c>
      <c r="AE201" s="79" t="s">
        <v>193</v>
      </c>
      <c r="AF201" s="79" t="s">
        <v>193</v>
      </c>
      <c r="AG201" s="79" t="s">
        <v>193</v>
      </c>
      <c r="AH201" s="79" t="s">
        <v>193</v>
      </c>
      <c r="AI201" s="79" t="s">
        <v>193</v>
      </c>
      <c r="AJ201" s="79" t="s">
        <v>193</v>
      </c>
      <c r="AK201" s="79">
        <v>14</v>
      </c>
      <c r="AL201" s="79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79">
        <v>8</v>
      </c>
      <c r="AD202" s="79">
        <v>8</v>
      </c>
      <c r="AE202" s="79" t="s">
        <v>193</v>
      </c>
      <c r="AF202" s="79" t="s">
        <v>193</v>
      </c>
      <c r="AG202" s="79" t="s">
        <v>193</v>
      </c>
      <c r="AH202" s="79" t="s">
        <v>193</v>
      </c>
      <c r="AI202" s="79" t="s">
        <v>193</v>
      </c>
      <c r="AJ202" s="79" t="s">
        <v>193</v>
      </c>
      <c r="AK202" s="79" t="s">
        <v>193</v>
      </c>
      <c r="AL202" s="79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79" t="s">
        <v>166</v>
      </c>
    </row>
    <row r="204" spans="1:64" ht="15" customHeight="1" thickBot="1" x14ac:dyDescent="0.25">
      <c r="A204" s="221" t="s">
        <v>169</v>
      </c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3"/>
      <c r="M204" s="105"/>
      <c r="AA204" s="79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79" t="s">
        <v>79</v>
      </c>
      <c r="AB205" s="79" t="s">
        <v>80</v>
      </c>
      <c r="AC205" s="79" t="s">
        <v>81</v>
      </c>
      <c r="AD205" s="79" t="s">
        <v>82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2">
        <v>899</v>
      </c>
      <c r="F206" s="182">
        <v>927</v>
      </c>
      <c r="G206" s="182">
        <v>927</v>
      </c>
      <c r="H206" s="182">
        <v>929</v>
      </c>
      <c r="I206" s="182">
        <v>956</v>
      </c>
      <c r="J206" s="182">
        <v>989</v>
      </c>
      <c r="K206" s="182">
        <v>1030</v>
      </c>
      <c r="L206" s="91" t="s">
        <v>193</v>
      </c>
      <c r="M206" s="164"/>
      <c r="AA206" s="79">
        <v>1</v>
      </c>
      <c r="AB206" s="79" t="s">
        <v>147</v>
      </c>
      <c r="AC206" s="79" t="s">
        <v>148</v>
      </c>
      <c r="AD206" s="79">
        <v>1</v>
      </c>
      <c r="AE206" s="79">
        <v>886</v>
      </c>
      <c r="AF206" s="79">
        <v>887</v>
      </c>
      <c r="AG206" s="79">
        <v>887</v>
      </c>
      <c r="AH206" s="79">
        <v>887</v>
      </c>
      <c r="AI206" s="79">
        <v>887</v>
      </c>
      <c r="AJ206" s="79">
        <v>888</v>
      </c>
      <c r="AK206" s="79">
        <v>921</v>
      </c>
      <c r="AL206" s="79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150</v>
      </c>
      <c r="H207" s="182">
        <v>179</v>
      </c>
      <c r="I207" s="182">
        <v>214</v>
      </c>
      <c r="J207" s="182">
        <v>286</v>
      </c>
      <c r="K207" s="182">
        <v>466</v>
      </c>
      <c r="L207" s="91" t="s">
        <v>193</v>
      </c>
      <c r="M207" s="105"/>
      <c r="AA207" s="79">
        <v>2</v>
      </c>
      <c r="AB207" s="79" t="s">
        <v>149</v>
      </c>
      <c r="AC207" s="79" t="s">
        <v>150</v>
      </c>
      <c r="AD207" s="79">
        <v>2</v>
      </c>
      <c r="AE207" s="79" t="s">
        <v>193</v>
      </c>
      <c r="AF207" s="79">
        <v>56</v>
      </c>
      <c r="AG207" s="79">
        <v>150</v>
      </c>
      <c r="AH207" s="79">
        <v>179</v>
      </c>
      <c r="AI207" s="79">
        <v>214</v>
      </c>
      <c r="AJ207" s="79">
        <v>286</v>
      </c>
      <c r="AK207" s="79">
        <v>463</v>
      </c>
      <c r="AL207" s="79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33</v>
      </c>
      <c r="H208" s="182">
        <v>97</v>
      </c>
      <c r="I208" s="182">
        <v>144</v>
      </c>
      <c r="J208" s="182">
        <v>220</v>
      </c>
      <c r="K208" s="182">
        <v>388</v>
      </c>
      <c r="L208" s="91" t="s">
        <v>193</v>
      </c>
      <c r="M208" s="105"/>
      <c r="AA208" s="79">
        <v>3</v>
      </c>
      <c r="AB208" s="79" t="s">
        <v>151</v>
      </c>
      <c r="AC208" s="79" t="s">
        <v>152</v>
      </c>
      <c r="AD208" s="79">
        <v>3</v>
      </c>
      <c r="AE208" s="79" t="s">
        <v>193</v>
      </c>
      <c r="AF208" s="79" t="s">
        <v>193</v>
      </c>
      <c r="AG208" s="79">
        <v>32</v>
      </c>
      <c r="AH208" s="79">
        <v>98</v>
      </c>
      <c r="AI208" s="79">
        <v>144</v>
      </c>
      <c r="AJ208" s="79">
        <v>222</v>
      </c>
      <c r="AK208" s="79">
        <v>388</v>
      </c>
      <c r="AL208" s="79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35</v>
      </c>
      <c r="I209" s="182">
        <v>87</v>
      </c>
      <c r="J209" s="182">
        <v>154</v>
      </c>
      <c r="K209" s="182">
        <v>371</v>
      </c>
      <c r="L209" s="91" t="s">
        <v>193</v>
      </c>
      <c r="M209" s="105"/>
      <c r="AA209" s="79">
        <v>4</v>
      </c>
      <c r="AB209" s="79" t="s">
        <v>153</v>
      </c>
      <c r="AC209" s="79" t="s">
        <v>154</v>
      </c>
      <c r="AD209" s="79">
        <v>4</v>
      </c>
      <c r="AE209" s="79" t="s">
        <v>193</v>
      </c>
      <c r="AF209" s="79" t="s">
        <v>193</v>
      </c>
      <c r="AG209" s="79" t="s">
        <v>193</v>
      </c>
      <c r="AH209" s="79">
        <v>36</v>
      </c>
      <c r="AI209" s="79">
        <v>87</v>
      </c>
      <c r="AJ209" s="79">
        <v>156</v>
      </c>
      <c r="AK209" s="79">
        <v>371</v>
      </c>
      <c r="AL209" s="79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36</v>
      </c>
      <c r="J210" s="182">
        <v>122</v>
      </c>
      <c r="K210" s="182">
        <v>309</v>
      </c>
      <c r="L210" s="91" t="s">
        <v>193</v>
      </c>
      <c r="M210" s="105"/>
      <c r="AA210" s="79">
        <v>5</v>
      </c>
      <c r="AB210" s="79" t="s">
        <v>155</v>
      </c>
      <c r="AC210" s="79" t="s">
        <v>156</v>
      </c>
      <c r="AD210" s="79">
        <v>5</v>
      </c>
      <c r="AE210" s="79" t="s">
        <v>193</v>
      </c>
      <c r="AF210" s="79" t="s">
        <v>193</v>
      </c>
      <c r="AG210" s="79" t="s">
        <v>193</v>
      </c>
      <c r="AH210" s="79" t="s">
        <v>193</v>
      </c>
      <c r="AI210" s="79">
        <v>36</v>
      </c>
      <c r="AJ210" s="79">
        <v>124</v>
      </c>
      <c r="AK210" s="79">
        <v>309</v>
      </c>
      <c r="AL210" s="79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34</v>
      </c>
      <c r="K211" s="182">
        <v>247</v>
      </c>
      <c r="L211" s="91" t="s">
        <v>193</v>
      </c>
      <c r="M211" s="105"/>
      <c r="AA211" s="79">
        <v>6</v>
      </c>
      <c r="AB211" s="79" t="s">
        <v>157</v>
      </c>
      <c r="AC211" s="79" t="s">
        <v>158</v>
      </c>
      <c r="AD211" s="79">
        <v>6</v>
      </c>
      <c r="AE211" s="79" t="s">
        <v>193</v>
      </c>
      <c r="AF211" s="79" t="s">
        <v>193</v>
      </c>
      <c r="AG211" s="79" t="s">
        <v>193</v>
      </c>
      <c r="AH211" s="79" t="s">
        <v>193</v>
      </c>
      <c r="AI211" s="79" t="s">
        <v>193</v>
      </c>
      <c r="AJ211" s="79">
        <v>34</v>
      </c>
      <c r="AK211" s="79">
        <v>246</v>
      </c>
      <c r="AL211" s="79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193</v>
      </c>
      <c r="L212" s="91" t="s">
        <v>193</v>
      </c>
      <c r="M212" s="105"/>
      <c r="AA212" s="79">
        <v>7</v>
      </c>
      <c r="AB212" s="79" t="s">
        <v>159</v>
      </c>
      <c r="AC212" s="79" t="s">
        <v>160</v>
      </c>
      <c r="AD212" s="79">
        <v>7</v>
      </c>
      <c r="AE212" s="79" t="s">
        <v>193</v>
      </c>
      <c r="AF212" s="79" t="s">
        <v>193</v>
      </c>
      <c r="AG212" s="79" t="s">
        <v>193</v>
      </c>
      <c r="AH212" s="79" t="s">
        <v>193</v>
      </c>
      <c r="AI212" s="79" t="s">
        <v>193</v>
      </c>
      <c r="AJ212" s="79" t="s">
        <v>193</v>
      </c>
      <c r="AK212" s="79">
        <v>193</v>
      </c>
      <c r="AL212" s="79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79">
        <v>8</v>
      </c>
      <c r="AD213" s="79">
        <v>8</v>
      </c>
      <c r="AE213" s="79" t="s">
        <v>193</v>
      </c>
      <c r="AF213" s="79" t="s">
        <v>193</v>
      </c>
      <c r="AG213" s="79" t="s">
        <v>193</v>
      </c>
      <c r="AH213" s="79" t="s">
        <v>193</v>
      </c>
      <c r="AI213" s="79" t="s">
        <v>193</v>
      </c>
      <c r="AJ213" s="79" t="s">
        <v>193</v>
      </c>
      <c r="AK213" s="79" t="s">
        <v>193</v>
      </c>
      <c r="AL213" s="79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79" t="s">
        <v>163</v>
      </c>
    </row>
    <row r="215" spans="1:64" ht="12.95" customHeight="1" thickBot="1" x14ac:dyDescent="0.25">
      <c r="A215" s="221" t="s">
        <v>177</v>
      </c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3"/>
      <c r="M215" s="105"/>
      <c r="AA215" s="79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79</v>
      </c>
      <c r="AB216" s="79" t="s">
        <v>80</v>
      </c>
      <c r="AC216" s="79" t="s">
        <v>81</v>
      </c>
      <c r="AD216" s="79" t="s">
        <v>82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2">
        <v>60</v>
      </c>
      <c r="F217" s="182">
        <v>60</v>
      </c>
      <c r="G217" s="182">
        <v>60</v>
      </c>
      <c r="H217" s="182">
        <v>60</v>
      </c>
      <c r="I217" s="182">
        <v>60</v>
      </c>
      <c r="J217" s="182">
        <v>60</v>
      </c>
      <c r="K217" s="182">
        <v>60</v>
      </c>
      <c r="L217" s="91" t="s">
        <v>193</v>
      </c>
      <c r="M217" s="164"/>
      <c r="AA217" s="79">
        <v>1</v>
      </c>
      <c r="AB217" s="79" t="s">
        <v>147</v>
      </c>
      <c r="AC217" s="79" t="s">
        <v>148</v>
      </c>
      <c r="AD217" s="79">
        <v>1</v>
      </c>
      <c r="AE217" s="79">
        <v>44</v>
      </c>
      <c r="AF217" s="79">
        <v>44</v>
      </c>
      <c r="AG217" s="79">
        <v>44</v>
      </c>
      <c r="AH217" s="79">
        <v>44</v>
      </c>
      <c r="AI217" s="79">
        <v>44</v>
      </c>
      <c r="AJ217" s="79">
        <v>44</v>
      </c>
      <c r="AK217" s="79">
        <v>44</v>
      </c>
      <c r="AL217" s="79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60</v>
      </c>
      <c r="G218" s="182">
        <v>60</v>
      </c>
      <c r="H218" s="182">
        <v>60</v>
      </c>
      <c r="I218" s="182">
        <v>60</v>
      </c>
      <c r="J218" s="182">
        <v>60</v>
      </c>
      <c r="K218" s="182">
        <v>60</v>
      </c>
      <c r="L218" s="91" t="s">
        <v>193</v>
      </c>
      <c r="M218" s="105"/>
      <c r="AA218" s="79">
        <v>2</v>
      </c>
      <c r="AB218" s="79" t="s">
        <v>149</v>
      </c>
      <c r="AC218" s="79" t="s">
        <v>150</v>
      </c>
      <c r="AD218" s="79">
        <v>2</v>
      </c>
      <c r="AE218" s="79" t="s">
        <v>193</v>
      </c>
      <c r="AF218" s="79">
        <v>44</v>
      </c>
      <c r="AG218" s="79">
        <v>44</v>
      </c>
      <c r="AH218" s="79">
        <v>44</v>
      </c>
      <c r="AI218" s="79">
        <v>44</v>
      </c>
      <c r="AJ218" s="79">
        <v>44</v>
      </c>
      <c r="AK218" s="79">
        <v>44</v>
      </c>
      <c r="AL218" s="79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60</v>
      </c>
      <c r="H219" s="182">
        <v>60</v>
      </c>
      <c r="I219" s="182">
        <v>60</v>
      </c>
      <c r="J219" s="182">
        <v>60</v>
      </c>
      <c r="K219" s="182">
        <v>60</v>
      </c>
      <c r="L219" s="91" t="s">
        <v>193</v>
      </c>
      <c r="M219" s="105"/>
      <c r="AA219" s="79">
        <v>3</v>
      </c>
      <c r="AB219" s="79" t="s">
        <v>151</v>
      </c>
      <c r="AC219" s="79" t="s">
        <v>152</v>
      </c>
      <c r="AD219" s="79">
        <v>3</v>
      </c>
      <c r="AE219" s="79" t="s">
        <v>193</v>
      </c>
      <c r="AF219" s="79" t="s">
        <v>193</v>
      </c>
      <c r="AG219" s="79">
        <v>44</v>
      </c>
      <c r="AH219" s="79">
        <v>44</v>
      </c>
      <c r="AI219" s="79">
        <v>44</v>
      </c>
      <c r="AJ219" s="79">
        <v>44</v>
      </c>
      <c r="AK219" s="79">
        <v>44</v>
      </c>
      <c r="AL219" s="79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60</v>
      </c>
      <c r="I220" s="182">
        <v>60</v>
      </c>
      <c r="J220" s="182">
        <v>60</v>
      </c>
      <c r="K220" s="182">
        <v>60</v>
      </c>
      <c r="L220" s="91" t="s">
        <v>193</v>
      </c>
      <c r="M220" s="105"/>
      <c r="AA220" s="79">
        <v>4</v>
      </c>
      <c r="AB220" s="79" t="s">
        <v>153</v>
      </c>
      <c r="AC220" s="79" t="s">
        <v>154</v>
      </c>
      <c r="AD220" s="79">
        <v>4</v>
      </c>
      <c r="AE220" s="79" t="s">
        <v>193</v>
      </c>
      <c r="AF220" s="79" t="s">
        <v>193</v>
      </c>
      <c r="AG220" s="79" t="s">
        <v>193</v>
      </c>
      <c r="AH220" s="79">
        <v>44</v>
      </c>
      <c r="AI220" s="79">
        <v>44</v>
      </c>
      <c r="AJ220" s="79">
        <v>44</v>
      </c>
      <c r="AK220" s="79">
        <v>44</v>
      </c>
      <c r="AL220" s="79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60</v>
      </c>
      <c r="J221" s="182">
        <v>60</v>
      </c>
      <c r="K221" s="182">
        <v>60</v>
      </c>
      <c r="L221" s="91" t="s">
        <v>193</v>
      </c>
      <c r="M221" s="105"/>
      <c r="AA221" s="79">
        <v>5</v>
      </c>
      <c r="AB221" s="79" t="s">
        <v>155</v>
      </c>
      <c r="AC221" s="79" t="s">
        <v>156</v>
      </c>
      <c r="AD221" s="79">
        <v>5</v>
      </c>
      <c r="AE221" s="79" t="s">
        <v>193</v>
      </c>
      <c r="AF221" s="79" t="s">
        <v>193</v>
      </c>
      <c r="AG221" s="79" t="s">
        <v>193</v>
      </c>
      <c r="AH221" s="79" t="s">
        <v>193</v>
      </c>
      <c r="AI221" s="79">
        <v>44</v>
      </c>
      <c r="AJ221" s="79">
        <v>44</v>
      </c>
      <c r="AK221" s="79">
        <v>44</v>
      </c>
      <c r="AL221" s="79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60</v>
      </c>
      <c r="K222" s="182">
        <v>60</v>
      </c>
      <c r="L222" s="91" t="s">
        <v>193</v>
      </c>
      <c r="M222" s="105"/>
      <c r="AA222" s="79">
        <v>6</v>
      </c>
      <c r="AB222" s="79" t="s">
        <v>157</v>
      </c>
      <c r="AC222" s="79" t="s">
        <v>158</v>
      </c>
      <c r="AD222" s="79">
        <v>6</v>
      </c>
      <c r="AE222" s="79" t="s">
        <v>193</v>
      </c>
      <c r="AF222" s="79" t="s">
        <v>193</v>
      </c>
      <c r="AG222" s="79" t="s">
        <v>193</v>
      </c>
      <c r="AH222" s="79" t="s">
        <v>193</v>
      </c>
      <c r="AI222" s="79" t="s">
        <v>193</v>
      </c>
      <c r="AJ222" s="79">
        <v>44</v>
      </c>
      <c r="AK222" s="79">
        <v>44</v>
      </c>
      <c r="AL222" s="79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60</v>
      </c>
      <c r="L223" s="91" t="s">
        <v>193</v>
      </c>
      <c r="M223" s="105"/>
      <c r="AA223" s="79">
        <v>7</v>
      </c>
      <c r="AB223" s="79" t="s">
        <v>159</v>
      </c>
      <c r="AC223" s="79" t="s">
        <v>160</v>
      </c>
      <c r="AD223" s="79">
        <v>7</v>
      </c>
      <c r="AE223" s="79" t="s">
        <v>193</v>
      </c>
      <c r="AF223" s="79" t="s">
        <v>193</v>
      </c>
      <c r="AG223" s="79" t="s">
        <v>193</v>
      </c>
      <c r="AH223" s="79" t="s">
        <v>193</v>
      </c>
      <c r="AI223" s="79" t="s">
        <v>193</v>
      </c>
      <c r="AJ223" s="79" t="s">
        <v>193</v>
      </c>
      <c r="AK223" s="79">
        <v>44</v>
      </c>
      <c r="AL223" s="79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Z224" s="214"/>
      <c r="AA224" s="79">
        <v>8</v>
      </c>
      <c r="AD224" s="79">
        <v>8</v>
      </c>
      <c r="AE224" s="79" t="s">
        <v>193</v>
      </c>
      <c r="AF224" s="79" t="s">
        <v>193</v>
      </c>
      <c r="AG224" s="79" t="s">
        <v>193</v>
      </c>
      <c r="AH224" s="79" t="s">
        <v>193</v>
      </c>
      <c r="AI224" s="79" t="s">
        <v>193</v>
      </c>
      <c r="AJ224" s="79" t="s">
        <v>193</v>
      </c>
      <c r="AK224" s="79" t="s">
        <v>193</v>
      </c>
      <c r="AL224" s="79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14"/>
      <c r="AA225" s="79" t="s">
        <v>196</v>
      </c>
    </row>
    <row r="226" spans="1:64" ht="13.5" customHeight="1" thickBot="1" x14ac:dyDescent="0.25">
      <c r="A226" s="221" t="s">
        <v>207</v>
      </c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3"/>
      <c r="M226" s="105"/>
      <c r="Z226" s="214"/>
      <c r="AA226" s="79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14"/>
      <c r="AA227" s="79" t="s">
        <v>79</v>
      </c>
      <c r="AB227" s="79" t="s">
        <v>80</v>
      </c>
      <c r="AC227" s="79" t="s">
        <v>81</v>
      </c>
      <c r="AD227" s="79" t="s">
        <v>82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2">
        <v>60</v>
      </c>
      <c r="F228" s="182">
        <v>60</v>
      </c>
      <c r="G228" s="182">
        <v>60</v>
      </c>
      <c r="H228" s="182">
        <v>60</v>
      </c>
      <c r="I228" s="182">
        <v>60</v>
      </c>
      <c r="J228" s="182">
        <v>60</v>
      </c>
      <c r="K228" s="182">
        <v>60</v>
      </c>
      <c r="L228" s="91" t="s">
        <v>193</v>
      </c>
      <c r="M228" s="105"/>
      <c r="Z228" s="214"/>
      <c r="AA228" s="79">
        <v>1</v>
      </c>
      <c r="AB228" s="79" t="s">
        <v>147</v>
      </c>
      <c r="AC228" s="79" t="s">
        <v>148</v>
      </c>
      <c r="AD228" s="79">
        <v>1</v>
      </c>
      <c r="AE228" s="79">
        <v>38</v>
      </c>
      <c r="AF228" s="79">
        <v>38</v>
      </c>
      <c r="AG228" s="79">
        <v>38</v>
      </c>
      <c r="AH228" s="79">
        <v>38</v>
      </c>
      <c r="AI228" s="79">
        <v>38</v>
      </c>
      <c r="AJ228" s="79">
        <v>38</v>
      </c>
      <c r="AK228" s="79">
        <v>38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60</v>
      </c>
      <c r="G229" s="182">
        <v>60</v>
      </c>
      <c r="H229" s="182">
        <v>60</v>
      </c>
      <c r="I229" s="182">
        <v>60</v>
      </c>
      <c r="J229" s="182">
        <v>60</v>
      </c>
      <c r="K229" s="182">
        <v>60</v>
      </c>
      <c r="L229" s="91" t="s">
        <v>193</v>
      </c>
      <c r="M229" s="105"/>
      <c r="Z229" s="214"/>
      <c r="AA229" s="79">
        <v>2</v>
      </c>
      <c r="AB229" s="79" t="s">
        <v>149</v>
      </c>
      <c r="AC229" s="79" t="s">
        <v>150</v>
      </c>
      <c r="AD229" s="79">
        <v>2</v>
      </c>
      <c r="AE229" s="79" t="s">
        <v>193</v>
      </c>
      <c r="AF229" s="79">
        <v>38</v>
      </c>
      <c r="AG229" s="79">
        <v>38</v>
      </c>
      <c r="AH229" s="79">
        <v>38</v>
      </c>
      <c r="AI229" s="79">
        <v>38</v>
      </c>
      <c r="AJ229" s="79">
        <v>38</v>
      </c>
      <c r="AK229" s="79">
        <v>38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60</v>
      </c>
      <c r="H230" s="182">
        <v>60</v>
      </c>
      <c r="I230" s="182">
        <v>60</v>
      </c>
      <c r="J230" s="182">
        <v>60</v>
      </c>
      <c r="K230" s="182">
        <v>60</v>
      </c>
      <c r="L230" s="91" t="s">
        <v>193</v>
      </c>
      <c r="M230" s="105"/>
      <c r="Z230" s="214"/>
      <c r="AA230" s="79">
        <v>3</v>
      </c>
      <c r="AB230" s="79" t="s">
        <v>151</v>
      </c>
      <c r="AC230" s="79" t="s">
        <v>152</v>
      </c>
      <c r="AD230" s="79">
        <v>3</v>
      </c>
      <c r="AE230" s="79" t="s">
        <v>193</v>
      </c>
      <c r="AF230" s="79" t="s">
        <v>193</v>
      </c>
      <c r="AG230" s="79">
        <v>38</v>
      </c>
      <c r="AH230" s="79">
        <v>38</v>
      </c>
      <c r="AI230" s="79">
        <v>38</v>
      </c>
      <c r="AJ230" s="79">
        <v>38</v>
      </c>
      <c r="AK230" s="79">
        <v>38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60</v>
      </c>
      <c r="I231" s="182">
        <v>60</v>
      </c>
      <c r="J231" s="182">
        <v>60</v>
      </c>
      <c r="K231" s="182">
        <v>60</v>
      </c>
      <c r="L231" s="91" t="s">
        <v>193</v>
      </c>
      <c r="M231" s="105"/>
      <c r="Z231" s="214"/>
      <c r="AA231" s="79">
        <v>4</v>
      </c>
      <c r="AB231" s="79" t="s">
        <v>153</v>
      </c>
      <c r="AC231" s="79" t="s">
        <v>154</v>
      </c>
      <c r="AD231" s="79">
        <v>4</v>
      </c>
      <c r="AE231" s="79" t="s">
        <v>193</v>
      </c>
      <c r="AF231" s="79" t="s">
        <v>193</v>
      </c>
      <c r="AG231" s="79" t="s">
        <v>193</v>
      </c>
      <c r="AH231" s="79">
        <v>38</v>
      </c>
      <c r="AI231" s="79">
        <v>38</v>
      </c>
      <c r="AJ231" s="79">
        <v>38</v>
      </c>
      <c r="AK231" s="79">
        <v>38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60</v>
      </c>
      <c r="J232" s="182">
        <v>60</v>
      </c>
      <c r="K232" s="182">
        <v>60</v>
      </c>
      <c r="L232" s="91" t="s">
        <v>193</v>
      </c>
      <c r="M232" s="105"/>
      <c r="Z232" s="214"/>
      <c r="AA232" s="79">
        <v>5</v>
      </c>
      <c r="AB232" s="79" t="s">
        <v>155</v>
      </c>
      <c r="AC232" s="79" t="s">
        <v>156</v>
      </c>
      <c r="AD232" s="79">
        <v>5</v>
      </c>
      <c r="AE232" s="79" t="s">
        <v>193</v>
      </c>
      <c r="AF232" s="79" t="s">
        <v>193</v>
      </c>
      <c r="AG232" s="79" t="s">
        <v>193</v>
      </c>
      <c r="AH232" s="79" t="s">
        <v>193</v>
      </c>
      <c r="AI232" s="79">
        <v>38</v>
      </c>
      <c r="AJ232" s="79">
        <v>38</v>
      </c>
      <c r="AK232" s="79">
        <v>38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60</v>
      </c>
      <c r="K233" s="182">
        <v>60</v>
      </c>
      <c r="L233" s="91" t="s">
        <v>193</v>
      </c>
      <c r="M233" s="105"/>
      <c r="Z233" s="214"/>
      <c r="AA233" s="79">
        <v>6</v>
      </c>
      <c r="AB233" s="79" t="s">
        <v>157</v>
      </c>
      <c r="AC233" s="79" t="s">
        <v>158</v>
      </c>
      <c r="AD233" s="79">
        <v>6</v>
      </c>
      <c r="AE233" s="79" t="s">
        <v>193</v>
      </c>
      <c r="AF233" s="79" t="s">
        <v>193</v>
      </c>
      <c r="AG233" s="79" t="s">
        <v>193</v>
      </c>
      <c r="AH233" s="79" t="s">
        <v>193</v>
      </c>
      <c r="AI233" s="79" t="s">
        <v>193</v>
      </c>
      <c r="AJ233" s="79">
        <v>38</v>
      </c>
      <c r="AK233" s="79">
        <v>38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60</v>
      </c>
      <c r="L234" s="91" t="s">
        <v>193</v>
      </c>
      <c r="M234" s="105"/>
      <c r="Z234" s="214"/>
      <c r="AA234" s="79">
        <v>7</v>
      </c>
      <c r="AB234" s="79" t="s">
        <v>159</v>
      </c>
      <c r="AC234" s="79" t="s">
        <v>160</v>
      </c>
      <c r="AD234" s="79">
        <v>7</v>
      </c>
      <c r="AE234" s="79" t="s">
        <v>193</v>
      </c>
      <c r="AF234" s="79" t="s">
        <v>193</v>
      </c>
      <c r="AG234" s="79" t="s">
        <v>193</v>
      </c>
      <c r="AH234" s="79" t="s">
        <v>193</v>
      </c>
      <c r="AI234" s="79" t="s">
        <v>193</v>
      </c>
      <c r="AJ234" s="79" t="s">
        <v>193</v>
      </c>
      <c r="AK234" s="79">
        <v>38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79">
        <v>8</v>
      </c>
      <c r="AD235" s="79">
        <v>8</v>
      </c>
      <c r="AE235" s="79" t="s">
        <v>193</v>
      </c>
      <c r="AF235" s="79" t="s">
        <v>193</v>
      </c>
      <c r="AG235" s="79" t="s">
        <v>193</v>
      </c>
      <c r="AH235" s="79" t="s">
        <v>193</v>
      </c>
      <c r="AI235" s="79" t="s">
        <v>193</v>
      </c>
      <c r="AJ235" s="79" t="s">
        <v>193</v>
      </c>
      <c r="AK235" s="79" t="s">
        <v>193</v>
      </c>
      <c r="AL235" s="79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21" t="s">
        <v>178</v>
      </c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3"/>
      <c r="M237" s="105"/>
      <c r="AA237" s="79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79" t="s">
        <v>79</v>
      </c>
      <c r="AB238" s="79" t="s">
        <v>80</v>
      </c>
      <c r="AC238" s="79" t="s">
        <v>81</v>
      </c>
      <c r="AD238" s="79" t="s">
        <v>82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45</v>
      </c>
      <c r="G239" s="182">
        <v>53</v>
      </c>
      <c r="H239" s="182">
        <v>52</v>
      </c>
      <c r="I239" s="182">
        <v>52</v>
      </c>
      <c r="J239" s="182">
        <v>50</v>
      </c>
      <c r="K239" s="182">
        <v>48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79">
        <v>1</v>
      </c>
      <c r="AB239" s="79" t="s">
        <v>147</v>
      </c>
      <c r="AC239" s="79" t="s">
        <v>148</v>
      </c>
      <c r="AD239" s="79">
        <v>1</v>
      </c>
      <c r="AE239" s="79">
        <v>34</v>
      </c>
      <c r="AF239" s="79">
        <v>48</v>
      </c>
      <c r="AG239" s="79">
        <v>54</v>
      </c>
      <c r="AH239" s="79">
        <v>53</v>
      </c>
      <c r="AI239" s="79">
        <v>53</v>
      </c>
      <c r="AJ239" s="79">
        <v>50</v>
      </c>
      <c r="AK239" s="79">
        <v>48</v>
      </c>
      <c r="AL239" s="79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50</v>
      </c>
      <c r="J240" s="182">
        <v>49</v>
      </c>
      <c r="K240" s="182">
        <v>47</v>
      </c>
      <c r="L240" s="91" t="s">
        <v>193</v>
      </c>
      <c r="M240" s="105"/>
      <c r="N240" s="176"/>
      <c r="O240" s="209"/>
      <c r="P240" s="209"/>
      <c r="Q240" s="209"/>
      <c r="R240" s="209"/>
      <c r="S240" s="209"/>
      <c r="AA240" s="79">
        <v>2</v>
      </c>
      <c r="AB240" s="79" t="s">
        <v>149</v>
      </c>
      <c r="AC240" s="79" t="s">
        <v>150</v>
      </c>
      <c r="AD240" s="79">
        <v>2</v>
      </c>
      <c r="AE240" s="79" t="s">
        <v>193</v>
      </c>
      <c r="AF240" s="79">
        <v>47</v>
      </c>
      <c r="AG240" s="79">
        <v>50</v>
      </c>
      <c r="AH240" s="79">
        <v>51</v>
      </c>
      <c r="AI240" s="79">
        <v>50</v>
      </c>
      <c r="AJ240" s="79">
        <v>49</v>
      </c>
      <c r="AK240" s="79">
        <v>47</v>
      </c>
      <c r="AL240" s="79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18</v>
      </c>
      <c r="H241" s="182">
        <v>36</v>
      </c>
      <c r="I241" s="182">
        <v>44</v>
      </c>
      <c r="J241" s="182">
        <v>40</v>
      </c>
      <c r="K241" s="182">
        <v>39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79">
        <v>3</v>
      </c>
      <c r="AB241" s="79" t="s">
        <v>151</v>
      </c>
      <c r="AC241" s="79" t="s">
        <v>152</v>
      </c>
      <c r="AD241" s="79">
        <v>3</v>
      </c>
      <c r="AE241" s="79" t="s">
        <v>193</v>
      </c>
      <c r="AF241" s="79" t="s">
        <v>193</v>
      </c>
      <c r="AG241" s="79">
        <v>17</v>
      </c>
      <c r="AH241" s="79">
        <v>36</v>
      </c>
      <c r="AI241" s="79">
        <v>43</v>
      </c>
      <c r="AJ241" s="79">
        <v>40</v>
      </c>
      <c r="AK241" s="79">
        <v>39</v>
      </c>
      <c r="AL241" s="79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24</v>
      </c>
      <c r="I242" s="182">
        <v>33</v>
      </c>
      <c r="J242" s="182">
        <v>31</v>
      </c>
      <c r="K242" s="182">
        <v>31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79">
        <v>4</v>
      </c>
      <c r="AB242" s="79" t="s">
        <v>153</v>
      </c>
      <c r="AC242" s="79" t="s">
        <v>154</v>
      </c>
      <c r="AD242" s="79">
        <v>4</v>
      </c>
      <c r="AE242" s="79" t="s">
        <v>193</v>
      </c>
      <c r="AF242" s="79" t="s">
        <v>193</v>
      </c>
      <c r="AG242" s="79" t="s">
        <v>193</v>
      </c>
      <c r="AH242" s="79">
        <v>22</v>
      </c>
      <c r="AI242" s="79">
        <v>31</v>
      </c>
      <c r="AJ242" s="79">
        <v>29</v>
      </c>
      <c r="AK242" s="79">
        <v>28</v>
      </c>
      <c r="AL242" s="79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28</v>
      </c>
      <c r="K243" s="182">
        <v>30</v>
      </c>
      <c r="L243" s="91" t="s">
        <v>193</v>
      </c>
      <c r="M243" s="105"/>
      <c r="AA243" s="79">
        <v>5</v>
      </c>
      <c r="AB243" s="79" t="s">
        <v>155</v>
      </c>
      <c r="AC243" s="79" t="s">
        <v>156</v>
      </c>
      <c r="AD243" s="79">
        <v>5</v>
      </c>
      <c r="AE243" s="79" t="s">
        <v>193</v>
      </c>
      <c r="AF243" s="79" t="s">
        <v>193</v>
      </c>
      <c r="AG243" s="79" t="s">
        <v>193</v>
      </c>
      <c r="AH243" s="79" t="s">
        <v>193</v>
      </c>
      <c r="AI243" s="79">
        <v>10</v>
      </c>
      <c r="AJ243" s="79">
        <v>26</v>
      </c>
      <c r="AK243" s="79">
        <v>28</v>
      </c>
      <c r="AL243" s="79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20</v>
      </c>
      <c r="K244" s="182">
        <v>25</v>
      </c>
      <c r="L244" s="91" t="s">
        <v>193</v>
      </c>
      <c r="M244" s="105"/>
      <c r="AA244" s="79">
        <v>6</v>
      </c>
      <c r="AB244" s="79" t="s">
        <v>157</v>
      </c>
      <c r="AC244" s="79" t="s">
        <v>158</v>
      </c>
      <c r="AD244" s="79">
        <v>6</v>
      </c>
      <c r="AE244" s="79" t="s">
        <v>193</v>
      </c>
      <c r="AF244" s="79" t="s">
        <v>193</v>
      </c>
      <c r="AG244" s="79" t="s">
        <v>193</v>
      </c>
      <c r="AH244" s="79" t="s">
        <v>193</v>
      </c>
      <c r="AI244" s="79" t="s">
        <v>193</v>
      </c>
      <c r="AJ244" s="79">
        <v>15</v>
      </c>
      <c r="AK244" s="79">
        <v>25</v>
      </c>
      <c r="AL244" s="79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14</v>
      </c>
      <c r="L245" s="91" t="s">
        <v>193</v>
      </c>
      <c r="M245" s="105"/>
      <c r="AA245" s="79">
        <v>7</v>
      </c>
      <c r="AB245" s="79" t="s">
        <v>159</v>
      </c>
      <c r="AC245" s="79" t="s">
        <v>160</v>
      </c>
      <c r="AD245" s="79">
        <v>7</v>
      </c>
      <c r="AE245" s="79" t="s">
        <v>193</v>
      </c>
      <c r="AF245" s="79" t="s">
        <v>193</v>
      </c>
      <c r="AG245" s="79" t="s">
        <v>193</v>
      </c>
      <c r="AH245" s="79" t="s">
        <v>193</v>
      </c>
      <c r="AI245" s="79" t="s">
        <v>193</v>
      </c>
      <c r="AJ245" s="79" t="s">
        <v>193</v>
      </c>
      <c r="AK245" s="79">
        <v>14</v>
      </c>
      <c r="AL245" s="79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79">
        <v>8</v>
      </c>
      <c r="AD246" s="79">
        <v>8</v>
      </c>
      <c r="AE246" s="79" t="s">
        <v>193</v>
      </c>
      <c r="AF246" s="79" t="s">
        <v>193</v>
      </c>
      <c r="AG246" s="79" t="s">
        <v>193</v>
      </c>
      <c r="AH246" s="79" t="s">
        <v>193</v>
      </c>
      <c r="AI246" s="79" t="s">
        <v>193</v>
      </c>
      <c r="AJ246" s="79" t="s">
        <v>193</v>
      </c>
      <c r="AK246" s="79" t="s">
        <v>193</v>
      </c>
      <c r="AL246" s="79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79" t="s">
        <v>197</v>
      </c>
    </row>
    <row r="248" spans="1:64" ht="13.5" customHeight="1" thickBot="1" x14ac:dyDescent="0.25">
      <c r="A248" s="221" t="s">
        <v>209</v>
      </c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3"/>
      <c r="M248" s="105"/>
      <c r="AA248" s="79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79" t="s">
        <v>79</v>
      </c>
      <c r="AB249" s="79" t="s">
        <v>80</v>
      </c>
      <c r="AC249" s="79" t="s">
        <v>81</v>
      </c>
      <c r="AD249" s="79" t="s">
        <v>82</v>
      </c>
      <c r="AE249" s="79">
        <v>1</v>
      </c>
      <c r="AF249" s="79">
        <v>2</v>
      </c>
      <c r="AG249" s="79">
        <v>3</v>
      </c>
      <c r="AH249" s="79">
        <v>4</v>
      </c>
      <c r="AI249" s="79">
        <v>5</v>
      </c>
      <c r="AJ249" s="79">
        <v>6</v>
      </c>
      <c r="AK249" s="79">
        <v>7</v>
      </c>
      <c r="AL249" s="79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2">
        <v>19</v>
      </c>
      <c r="F250" s="182">
        <v>26</v>
      </c>
      <c r="G250" s="182">
        <v>28</v>
      </c>
      <c r="H250" s="182">
        <v>26</v>
      </c>
      <c r="I250" s="182">
        <v>28</v>
      </c>
      <c r="J250" s="182">
        <v>28</v>
      </c>
      <c r="K250" s="182">
        <v>27</v>
      </c>
      <c r="L250" s="91" t="s">
        <v>193</v>
      </c>
      <c r="M250" s="105"/>
      <c r="AA250" s="79">
        <v>1</v>
      </c>
      <c r="AB250" s="79" t="s">
        <v>147</v>
      </c>
      <c r="AC250" s="79" t="s">
        <v>148</v>
      </c>
      <c r="AD250" s="79">
        <v>1</v>
      </c>
      <c r="AE250" s="79">
        <v>19</v>
      </c>
      <c r="AF250" s="79">
        <v>26</v>
      </c>
      <c r="AG250" s="79">
        <v>28</v>
      </c>
      <c r="AH250" s="79">
        <v>26</v>
      </c>
      <c r="AI250" s="79">
        <v>28</v>
      </c>
      <c r="AJ250" s="79">
        <v>28</v>
      </c>
      <c r="AK250" s="79">
        <v>27</v>
      </c>
      <c r="AL250" s="79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2">
        <v>13</v>
      </c>
      <c r="G251" s="182">
        <v>21</v>
      </c>
      <c r="H251" s="182">
        <v>25</v>
      </c>
      <c r="I251" s="182">
        <v>27</v>
      </c>
      <c r="J251" s="182">
        <v>27</v>
      </c>
      <c r="K251" s="182">
        <v>29</v>
      </c>
      <c r="L251" s="91" t="s">
        <v>193</v>
      </c>
      <c r="M251" s="105"/>
      <c r="AA251" s="79">
        <v>2</v>
      </c>
      <c r="AB251" s="79" t="s">
        <v>149</v>
      </c>
      <c r="AC251" s="79" t="s">
        <v>150</v>
      </c>
      <c r="AD251" s="79">
        <v>2</v>
      </c>
      <c r="AE251" s="79" t="s">
        <v>193</v>
      </c>
      <c r="AF251" s="79">
        <v>13</v>
      </c>
      <c r="AG251" s="79">
        <v>21</v>
      </c>
      <c r="AH251" s="79">
        <v>25</v>
      </c>
      <c r="AI251" s="79">
        <v>27</v>
      </c>
      <c r="AJ251" s="79">
        <v>27</v>
      </c>
      <c r="AK251" s="79">
        <v>29</v>
      </c>
      <c r="AL251" s="79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2">
        <v>11</v>
      </c>
      <c r="H252" s="182">
        <v>21</v>
      </c>
      <c r="I252" s="182">
        <v>24</v>
      </c>
      <c r="J252" s="182">
        <v>26</v>
      </c>
      <c r="K252" s="182">
        <v>29</v>
      </c>
      <c r="L252" s="91" t="s">
        <v>193</v>
      </c>
      <c r="M252" s="105"/>
      <c r="AA252" s="79">
        <v>3</v>
      </c>
      <c r="AB252" s="79" t="s">
        <v>151</v>
      </c>
      <c r="AC252" s="79" t="s">
        <v>152</v>
      </c>
      <c r="AD252" s="79">
        <v>3</v>
      </c>
      <c r="AE252" s="79" t="s">
        <v>193</v>
      </c>
      <c r="AF252" s="79" t="s">
        <v>193</v>
      </c>
      <c r="AG252" s="79">
        <v>11</v>
      </c>
      <c r="AH252" s="79">
        <v>21</v>
      </c>
      <c r="AI252" s="79">
        <v>24</v>
      </c>
      <c r="AJ252" s="79">
        <v>26</v>
      </c>
      <c r="AK252" s="79">
        <v>29</v>
      </c>
      <c r="AL252" s="79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2">
        <v>10</v>
      </c>
      <c r="I253" s="182">
        <v>23</v>
      </c>
      <c r="J253" s="182">
        <v>24</v>
      </c>
      <c r="K253" s="182">
        <v>26</v>
      </c>
      <c r="L253" s="91" t="s">
        <v>193</v>
      </c>
      <c r="M253" s="105"/>
      <c r="AA253" s="79">
        <v>4</v>
      </c>
      <c r="AB253" s="79" t="s">
        <v>153</v>
      </c>
      <c r="AC253" s="79" t="s">
        <v>154</v>
      </c>
      <c r="AD253" s="79">
        <v>4</v>
      </c>
      <c r="AE253" s="79" t="s">
        <v>193</v>
      </c>
      <c r="AF253" s="79" t="s">
        <v>193</v>
      </c>
      <c r="AG253" s="79" t="s">
        <v>193</v>
      </c>
      <c r="AH253" s="79">
        <v>10</v>
      </c>
      <c r="AI253" s="79">
        <v>23</v>
      </c>
      <c r="AJ253" s="79">
        <v>24</v>
      </c>
      <c r="AK253" s="79">
        <v>26</v>
      </c>
      <c r="AL253" s="79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2">
        <v>8</v>
      </c>
      <c r="J254" s="182">
        <v>16</v>
      </c>
      <c r="K254" s="182">
        <v>22</v>
      </c>
      <c r="L254" s="91" t="s">
        <v>193</v>
      </c>
      <c r="M254" s="105"/>
      <c r="AA254" s="79">
        <v>5</v>
      </c>
      <c r="AB254" s="79" t="s">
        <v>155</v>
      </c>
      <c r="AC254" s="79" t="s">
        <v>156</v>
      </c>
      <c r="AD254" s="79">
        <v>5</v>
      </c>
      <c r="AE254" s="79" t="s">
        <v>193</v>
      </c>
      <c r="AF254" s="79" t="s">
        <v>193</v>
      </c>
      <c r="AG254" s="79" t="s">
        <v>193</v>
      </c>
      <c r="AH254" s="79" t="s">
        <v>193</v>
      </c>
      <c r="AI254" s="79">
        <v>8</v>
      </c>
      <c r="AJ254" s="79">
        <v>16</v>
      </c>
      <c r="AK254" s="79">
        <v>22</v>
      </c>
      <c r="AL254" s="79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2">
        <v>9</v>
      </c>
      <c r="K255" s="182">
        <v>16</v>
      </c>
      <c r="L255" s="91" t="s">
        <v>193</v>
      </c>
      <c r="M255" s="105"/>
      <c r="AA255" s="79">
        <v>6</v>
      </c>
      <c r="AB255" s="79" t="s">
        <v>157</v>
      </c>
      <c r="AC255" s="79" t="s">
        <v>158</v>
      </c>
      <c r="AD255" s="79">
        <v>6</v>
      </c>
      <c r="AE255" s="79" t="s">
        <v>193</v>
      </c>
      <c r="AF255" s="79" t="s">
        <v>193</v>
      </c>
      <c r="AG255" s="79" t="s">
        <v>193</v>
      </c>
      <c r="AH255" s="79" t="s">
        <v>193</v>
      </c>
      <c r="AI255" s="79" t="s">
        <v>193</v>
      </c>
      <c r="AJ255" s="79">
        <v>9</v>
      </c>
      <c r="AK255" s="79">
        <v>16</v>
      </c>
      <c r="AL255" s="79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2">
        <v>9</v>
      </c>
      <c r="L256" s="91" t="s">
        <v>193</v>
      </c>
      <c r="M256" s="105"/>
      <c r="AA256" s="79">
        <v>7</v>
      </c>
      <c r="AB256" s="79" t="s">
        <v>159</v>
      </c>
      <c r="AC256" s="79" t="s">
        <v>160</v>
      </c>
      <c r="AD256" s="79">
        <v>7</v>
      </c>
      <c r="AE256" s="79" t="s">
        <v>193</v>
      </c>
      <c r="AF256" s="79" t="s">
        <v>193</v>
      </c>
      <c r="AG256" s="79" t="s">
        <v>193</v>
      </c>
      <c r="AH256" s="79" t="s">
        <v>193</v>
      </c>
      <c r="AI256" s="79" t="s">
        <v>193</v>
      </c>
      <c r="AJ256" s="79" t="s">
        <v>193</v>
      </c>
      <c r="AK256" s="79">
        <v>9</v>
      </c>
      <c r="AL256" s="79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79">
        <v>8</v>
      </c>
      <c r="AD257" s="79">
        <v>8</v>
      </c>
      <c r="AL257" s="79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21" t="s">
        <v>179</v>
      </c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3"/>
      <c r="M259" s="105"/>
      <c r="AA259" s="79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79" t="s">
        <v>79</v>
      </c>
      <c r="AB260" s="79" t="s">
        <v>80</v>
      </c>
      <c r="AC260" s="79" t="s">
        <v>81</v>
      </c>
      <c r="AD260" s="79" t="s">
        <v>82</v>
      </c>
      <c r="AE260" s="79">
        <v>1</v>
      </c>
      <c r="AF260" s="79">
        <v>2</v>
      </c>
      <c r="AG260" s="79">
        <v>3</v>
      </c>
      <c r="AH260" s="79">
        <v>4</v>
      </c>
      <c r="AI260" s="79">
        <v>5</v>
      </c>
      <c r="AJ260" s="79">
        <v>6</v>
      </c>
      <c r="AK260" s="79">
        <v>7</v>
      </c>
      <c r="AL260" s="79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2">
        <v>55</v>
      </c>
      <c r="F261" s="182">
        <v>111</v>
      </c>
      <c r="G261" s="182">
        <v>115</v>
      </c>
      <c r="H261" s="182">
        <v>120</v>
      </c>
      <c r="I261" s="182">
        <v>126</v>
      </c>
      <c r="J261" s="182">
        <v>138</v>
      </c>
      <c r="K261" s="182">
        <v>105</v>
      </c>
      <c r="L261" s="91" t="s">
        <v>193</v>
      </c>
      <c r="M261" s="164"/>
      <c r="AA261" s="79">
        <v>1</v>
      </c>
      <c r="AB261" s="79" t="s">
        <v>147</v>
      </c>
      <c r="AC261" s="79" t="s">
        <v>148</v>
      </c>
      <c r="AD261" s="79">
        <v>1</v>
      </c>
      <c r="AE261" s="79">
        <v>55</v>
      </c>
      <c r="AF261" s="79">
        <v>111</v>
      </c>
      <c r="AG261" s="79">
        <v>115</v>
      </c>
      <c r="AH261" s="79">
        <v>120</v>
      </c>
      <c r="AI261" s="79">
        <v>126</v>
      </c>
      <c r="AJ261" s="79">
        <v>138</v>
      </c>
      <c r="AK261" s="79">
        <v>97</v>
      </c>
      <c r="AL261" s="79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62</v>
      </c>
      <c r="G262" s="182">
        <v>76</v>
      </c>
      <c r="H262" s="182">
        <v>100</v>
      </c>
      <c r="I262" s="182">
        <v>152</v>
      </c>
      <c r="J262" s="182">
        <v>120</v>
      </c>
      <c r="K262" s="182">
        <v>127</v>
      </c>
      <c r="L262" s="91" t="s">
        <v>193</v>
      </c>
      <c r="M262" s="105"/>
      <c r="AA262" s="79">
        <v>2</v>
      </c>
      <c r="AB262" s="79" t="s">
        <v>149</v>
      </c>
      <c r="AC262" s="79" t="s">
        <v>150</v>
      </c>
      <c r="AD262" s="79">
        <v>2</v>
      </c>
      <c r="AE262" s="79" t="s">
        <v>193</v>
      </c>
      <c r="AF262" s="79">
        <v>44</v>
      </c>
      <c r="AG262" s="79">
        <v>67</v>
      </c>
      <c r="AH262" s="79">
        <v>75</v>
      </c>
      <c r="AI262" s="79">
        <v>81</v>
      </c>
      <c r="AJ262" s="79">
        <v>90</v>
      </c>
      <c r="AK262" s="79">
        <v>120</v>
      </c>
      <c r="AL262" s="79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66</v>
      </c>
      <c r="H263" s="182">
        <v>79</v>
      </c>
      <c r="I263" s="182">
        <v>105</v>
      </c>
      <c r="J263" s="182">
        <v>106</v>
      </c>
      <c r="K263" s="182">
        <v>143</v>
      </c>
      <c r="L263" s="91" t="s">
        <v>193</v>
      </c>
      <c r="M263" s="105"/>
      <c r="AA263" s="79">
        <v>3</v>
      </c>
      <c r="AB263" s="79" t="s">
        <v>151</v>
      </c>
      <c r="AC263" s="79" t="s">
        <v>152</v>
      </c>
      <c r="AD263" s="79">
        <v>3</v>
      </c>
      <c r="AE263" s="79" t="s">
        <v>193</v>
      </c>
      <c r="AF263" s="79" t="s">
        <v>193</v>
      </c>
      <c r="AG263" s="79">
        <v>37</v>
      </c>
      <c r="AH263" s="79">
        <v>63</v>
      </c>
      <c r="AI263" s="79">
        <v>76</v>
      </c>
      <c r="AJ263" s="79">
        <v>94</v>
      </c>
      <c r="AK263" s="79">
        <v>143</v>
      </c>
      <c r="AL263" s="79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84</v>
      </c>
      <c r="I264" s="182">
        <v>144</v>
      </c>
      <c r="J264" s="182">
        <v>121</v>
      </c>
      <c r="K264" s="182">
        <v>140</v>
      </c>
      <c r="L264" s="91" t="s">
        <v>193</v>
      </c>
      <c r="M264" s="105"/>
      <c r="Z264" s="214"/>
      <c r="AA264" s="79">
        <v>4</v>
      </c>
      <c r="AB264" s="79" t="s">
        <v>153</v>
      </c>
      <c r="AC264" s="79" t="s">
        <v>154</v>
      </c>
      <c r="AD264" s="79">
        <v>4</v>
      </c>
      <c r="AE264" s="79" t="s">
        <v>193</v>
      </c>
      <c r="AF264" s="79" t="s">
        <v>193</v>
      </c>
      <c r="AG264" s="79" t="s">
        <v>193</v>
      </c>
      <c r="AH264" s="79">
        <v>42</v>
      </c>
      <c r="AI264" s="79">
        <v>64</v>
      </c>
      <c r="AJ264" s="79">
        <v>87</v>
      </c>
      <c r="AK264" s="79">
        <v>132</v>
      </c>
      <c r="AL264" s="79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65</v>
      </c>
      <c r="J265" s="182">
        <v>104</v>
      </c>
      <c r="K265" s="182">
        <v>130</v>
      </c>
      <c r="L265" s="91" t="s">
        <v>193</v>
      </c>
      <c r="M265" s="105"/>
      <c r="Z265" s="214"/>
      <c r="AA265" s="79">
        <v>5</v>
      </c>
      <c r="AB265" s="79" t="s">
        <v>155</v>
      </c>
      <c r="AC265" s="79" t="s">
        <v>156</v>
      </c>
      <c r="AD265" s="79">
        <v>5</v>
      </c>
      <c r="AE265" s="79" t="s">
        <v>193</v>
      </c>
      <c r="AF265" s="79" t="s">
        <v>193</v>
      </c>
      <c r="AG265" s="79" t="s">
        <v>193</v>
      </c>
      <c r="AH265" s="79" t="s">
        <v>193</v>
      </c>
      <c r="AI265" s="79">
        <v>40</v>
      </c>
      <c r="AJ265" s="79">
        <v>70</v>
      </c>
      <c r="AK265" s="79">
        <v>128</v>
      </c>
      <c r="AL265" s="79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108</v>
      </c>
      <c r="K266" s="182">
        <v>151</v>
      </c>
      <c r="L266" s="91" t="s">
        <v>193</v>
      </c>
      <c r="M266" s="105"/>
      <c r="Z266" s="214"/>
      <c r="AA266" s="79">
        <v>6</v>
      </c>
      <c r="AB266" s="79" t="s">
        <v>157</v>
      </c>
      <c r="AC266" s="79" t="s">
        <v>158</v>
      </c>
      <c r="AD266" s="79">
        <v>6</v>
      </c>
      <c r="AE266" s="79" t="s">
        <v>193</v>
      </c>
      <c r="AF266" s="79" t="s">
        <v>193</v>
      </c>
      <c r="AG266" s="79" t="s">
        <v>193</v>
      </c>
      <c r="AH266" s="79" t="s">
        <v>193</v>
      </c>
      <c r="AI266" s="79" t="s">
        <v>193</v>
      </c>
      <c r="AJ266" s="79">
        <v>42</v>
      </c>
      <c r="AK266" s="79">
        <v>151</v>
      </c>
      <c r="AL266" s="79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96</v>
      </c>
      <c r="L267" s="91" t="s">
        <v>193</v>
      </c>
      <c r="M267" s="105"/>
      <c r="Z267" s="214"/>
      <c r="AA267" s="79">
        <v>7</v>
      </c>
      <c r="AB267" s="79" t="s">
        <v>159</v>
      </c>
      <c r="AC267" s="79" t="s">
        <v>160</v>
      </c>
      <c r="AD267" s="79">
        <v>7</v>
      </c>
      <c r="AE267" s="79" t="s">
        <v>193</v>
      </c>
      <c r="AF267" s="79" t="s">
        <v>193</v>
      </c>
      <c r="AG267" s="79" t="s">
        <v>193</v>
      </c>
      <c r="AH267" s="79" t="s">
        <v>193</v>
      </c>
      <c r="AI267" s="79" t="s">
        <v>193</v>
      </c>
      <c r="AJ267" s="79" t="s">
        <v>193</v>
      </c>
      <c r="AK267" s="79">
        <v>96</v>
      </c>
      <c r="AL267" s="79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Z268" s="214"/>
      <c r="AA268" s="79">
        <v>8</v>
      </c>
      <c r="AD268" s="79">
        <v>8</v>
      </c>
      <c r="AE268" s="79" t="s">
        <v>193</v>
      </c>
      <c r="AF268" s="79" t="s">
        <v>193</v>
      </c>
      <c r="AG268" s="79" t="s">
        <v>193</v>
      </c>
      <c r="AH268" s="79" t="s">
        <v>193</v>
      </c>
      <c r="AI268" s="79" t="s">
        <v>193</v>
      </c>
      <c r="AJ268" s="79" t="s">
        <v>193</v>
      </c>
      <c r="AK268" s="79" t="s">
        <v>193</v>
      </c>
      <c r="AL268" s="79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14"/>
      <c r="AA269" s="79" t="s">
        <v>198</v>
      </c>
    </row>
    <row r="270" spans="1:64" ht="13.5" customHeight="1" thickBot="1" x14ac:dyDescent="0.25">
      <c r="A270" s="221" t="s">
        <v>210</v>
      </c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3"/>
      <c r="M270" s="105"/>
      <c r="Z270" s="214"/>
      <c r="AA270" s="79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14"/>
      <c r="AA271" s="79" t="s">
        <v>79</v>
      </c>
      <c r="AB271" s="79" t="s">
        <v>80</v>
      </c>
      <c r="AC271" s="79" t="s">
        <v>81</v>
      </c>
      <c r="AD271" s="79" t="s">
        <v>82</v>
      </c>
      <c r="AE271" s="79">
        <v>1</v>
      </c>
      <c r="AF271" s="79">
        <v>2</v>
      </c>
      <c r="AG271" s="79">
        <v>3</v>
      </c>
      <c r="AH271" s="79">
        <v>4</v>
      </c>
      <c r="AI271" s="79">
        <v>5</v>
      </c>
      <c r="AJ271" s="79">
        <v>6</v>
      </c>
      <c r="AK271" s="79">
        <v>7</v>
      </c>
      <c r="AL271" s="79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Z272" s="214"/>
      <c r="AA272" s="79">
        <v>1</v>
      </c>
      <c r="AB272" s="79" t="s">
        <v>147</v>
      </c>
      <c r="AC272" s="79" t="s">
        <v>148</v>
      </c>
      <c r="AD272" s="79">
        <v>1</v>
      </c>
      <c r="AE272" s="79">
        <v>234</v>
      </c>
      <c r="AF272" s="79">
        <v>306</v>
      </c>
      <c r="AG272" s="79">
        <v>342</v>
      </c>
      <c r="AH272" s="79">
        <v>396</v>
      </c>
      <c r="AI272" s="79">
        <v>414</v>
      </c>
      <c r="AJ272" s="79">
        <v>414</v>
      </c>
      <c r="AK272" s="79">
        <v>396</v>
      </c>
      <c r="AL272" s="79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10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Z273" s="214"/>
      <c r="AA273" s="79">
        <v>2</v>
      </c>
      <c r="AB273" s="79" t="s">
        <v>149</v>
      </c>
      <c r="AC273" s="79" t="s">
        <v>150</v>
      </c>
      <c r="AD273" s="79">
        <v>2</v>
      </c>
      <c r="AF273" s="79">
        <v>180</v>
      </c>
      <c r="AG273" s="79">
        <v>288</v>
      </c>
      <c r="AH273" s="79">
        <v>360</v>
      </c>
      <c r="AI273" s="79">
        <v>378</v>
      </c>
      <c r="AJ273" s="79">
        <v>378</v>
      </c>
      <c r="AK273" s="79">
        <v>378</v>
      </c>
      <c r="AL273" s="79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10"/>
      <c r="F274" s="210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Z274" s="214"/>
      <c r="AA274" s="79">
        <v>3</v>
      </c>
      <c r="AB274" s="79" t="s">
        <v>151</v>
      </c>
      <c r="AC274" s="79" t="s">
        <v>152</v>
      </c>
      <c r="AD274" s="79">
        <v>3</v>
      </c>
      <c r="AG274" s="79">
        <v>180</v>
      </c>
      <c r="AH274" s="79">
        <v>288</v>
      </c>
      <c r="AI274" s="79">
        <v>306</v>
      </c>
      <c r="AJ274" s="79">
        <v>324</v>
      </c>
      <c r="AK274" s="79">
        <v>324</v>
      </c>
      <c r="AL274" s="79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10"/>
      <c r="F275" s="210"/>
      <c r="G275" s="210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Z275" s="214"/>
      <c r="AA275" s="79">
        <v>4</v>
      </c>
      <c r="AB275" s="79" t="s">
        <v>153</v>
      </c>
      <c r="AC275" s="79" t="s">
        <v>154</v>
      </c>
      <c r="AD275" s="79">
        <v>4</v>
      </c>
      <c r="AH275" s="79">
        <v>126</v>
      </c>
      <c r="AI275" s="79">
        <v>216</v>
      </c>
      <c r="AJ275" s="79">
        <v>252</v>
      </c>
      <c r="AK275" s="79">
        <v>270</v>
      </c>
      <c r="AL275" s="79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10"/>
      <c r="F276" s="210"/>
      <c r="G276" s="210"/>
      <c r="H276" s="210"/>
      <c r="I276" s="182">
        <v>90</v>
      </c>
      <c r="J276" s="182">
        <v>180</v>
      </c>
      <c r="K276" s="182">
        <v>216</v>
      </c>
      <c r="L276" s="91" t="s">
        <v>193</v>
      </c>
      <c r="M276" s="105"/>
      <c r="Z276" s="214"/>
      <c r="AA276" s="79">
        <v>5</v>
      </c>
      <c r="AB276" s="79" t="s">
        <v>155</v>
      </c>
      <c r="AC276" s="79" t="s">
        <v>156</v>
      </c>
      <c r="AD276" s="79">
        <v>5</v>
      </c>
      <c r="AI276" s="79">
        <v>90</v>
      </c>
      <c r="AJ276" s="79">
        <v>180</v>
      </c>
      <c r="AK276" s="79">
        <v>216</v>
      </c>
      <c r="AL276" s="79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10"/>
      <c r="F277" s="210"/>
      <c r="G277" s="210"/>
      <c r="H277" s="210"/>
      <c r="I277" s="210"/>
      <c r="J277" s="182">
        <v>54</v>
      </c>
      <c r="K277" s="182">
        <v>180</v>
      </c>
      <c r="L277" s="91" t="s">
        <v>193</v>
      </c>
      <c r="M277" s="105"/>
      <c r="Z277" s="214"/>
      <c r="AA277" s="79">
        <v>6</v>
      </c>
      <c r="AB277" s="79" t="s">
        <v>157</v>
      </c>
      <c r="AC277" s="79" t="s">
        <v>158</v>
      </c>
      <c r="AD277" s="79">
        <v>6</v>
      </c>
      <c r="AJ277" s="79">
        <v>54</v>
      </c>
      <c r="AK277" s="79">
        <v>180</v>
      </c>
      <c r="AL277" s="79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10"/>
      <c r="F278" s="210"/>
      <c r="G278" s="210"/>
      <c r="H278" s="210"/>
      <c r="I278" s="210"/>
      <c r="J278" s="210"/>
      <c r="K278" s="182">
        <v>72</v>
      </c>
      <c r="L278" s="91" t="s">
        <v>193</v>
      </c>
      <c r="M278" s="105"/>
      <c r="Z278" s="214"/>
      <c r="AA278" s="79">
        <v>7</v>
      </c>
      <c r="AB278" s="79" t="s">
        <v>159</v>
      </c>
      <c r="AC278" s="79" t="s">
        <v>160</v>
      </c>
      <c r="AD278" s="79">
        <v>7</v>
      </c>
      <c r="AK278" s="79">
        <v>72</v>
      </c>
      <c r="AL278" s="79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Z279" s="214"/>
      <c r="AA279" s="79">
        <v>8</v>
      </c>
      <c r="AD279" s="79">
        <v>8</v>
      </c>
      <c r="AL279" s="79" t="s">
        <v>193</v>
      </c>
    </row>
    <row r="280" spans="1:64" ht="13.5" thickBot="1" x14ac:dyDescent="0.25">
      <c r="A280" s="79"/>
      <c r="M280" s="105"/>
      <c r="Z280" s="214"/>
    </row>
    <row r="281" spans="1:64" ht="12.95" customHeight="1" thickBot="1" x14ac:dyDescent="0.25">
      <c r="A281" s="221" t="s">
        <v>180</v>
      </c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3"/>
      <c r="M281" s="105"/>
      <c r="Z281" s="214"/>
      <c r="AA281" s="79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14"/>
      <c r="AA282" s="79" t="s">
        <v>79</v>
      </c>
      <c r="AB282" s="79" t="s">
        <v>80</v>
      </c>
      <c r="AC282" s="79" t="s">
        <v>81</v>
      </c>
      <c r="AD282" s="79" t="s">
        <v>82</v>
      </c>
      <c r="AE282" s="79">
        <v>1</v>
      </c>
      <c r="AF282" s="79">
        <v>2</v>
      </c>
      <c r="AG282" s="79">
        <v>3</v>
      </c>
      <c r="AH282" s="79">
        <v>4</v>
      </c>
      <c r="AI282" s="79">
        <v>5</v>
      </c>
      <c r="AJ282" s="79">
        <v>6</v>
      </c>
      <c r="AK282" s="79">
        <v>7</v>
      </c>
      <c r="AL282" s="79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4">
        <v>0.31869999999999998</v>
      </c>
      <c r="F283" s="184">
        <v>0.32600000000000001</v>
      </c>
      <c r="G283" s="184">
        <v>0.32600000000000001</v>
      </c>
      <c r="H283" s="184">
        <v>0.32600000000000001</v>
      </c>
      <c r="I283" s="184">
        <v>0.32590000000000002</v>
      </c>
      <c r="J283" s="184">
        <v>0.32590000000000002</v>
      </c>
      <c r="K283" s="184">
        <v>0.32579999999999998</v>
      </c>
      <c r="L283" s="91" t="s">
        <v>193</v>
      </c>
      <c r="M283" s="164"/>
      <c r="Z283" s="214"/>
      <c r="AA283" s="79">
        <v>1</v>
      </c>
      <c r="AB283" s="79" t="s">
        <v>147</v>
      </c>
      <c r="AC283" s="79" t="s">
        <v>148</v>
      </c>
      <c r="AD283" s="79">
        <v>1</v>
      </c>
      <c r="AE283" s="79">
        <v>0.23699999999999999</v>
      </c>
      <c r="AF283" s="79">
        <v>0.23699999999999999</v>
      </c>
      <c r="AG283" s="79">
        <v>0.23699999999999999</v>
      </c>
      <c r="AH283" s="79">
        <v>0.23699999999999999</v>
      </c>
      <c r="AI283" s="79">
        <v>0.23699999999999999</v>
      </c>
      <c r="AJ283" s="79">
        <v>0.23699999999999999</v>
      </c>
      <c r="AK283" s="79">
        <v>0.23699999999999999</v>
      </c>
      <c r="AL283" s="79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Z284" s="214"/>
      <c r="AA284" s="79">
        <v>2</v>
      </c>
      <c r="AB284" s="79" t="s">
        <v>149</v>
      </c>
      <c r="AC284" s="79" t="s">
        <v>150</v>
      </c>
      <c r="AD284" s="79">
        <v>2</v>
      </c>
      <c r="AE284" s="79" t="s">
        <v>193</v>
      </c>
      <c r="AF284" s="79">
        <v>0.05</v>
      </c>
      <c r="AG284" s="79">
        <v>0.05</v>
      </c>
      <c r="AH284" s="79">
        <v>0.13</v>
      </c>
      <c r="AI284" s="79">
        <v>0.13</v>
      </c>
      <c r="AJ284" s="79">
        <v>0.17</v>
      </c>
      <c r="AK284" s="79">
        <v>0.19</v>
      </c>
      <c r="AL284" s="79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79">
        <v>3</v>
      </c>
      <c r="AB285" s="79" t="s">
        <v>151</v>
      </c>
      <c r="AC285" s="79" t="s">
        <v>152</v>
      </c>
      <c r="AD285" s="79">
        <v>3</v>
      </c>
      <c r="AE285" s="79" t="s">
        <v>193</v>
      </c>
      <c r="AF285" s="79" t="s">
        <v>193</v>
      </c>
      <c r="AG285" s="79">
        <v>0.03</v>
      </c>
      <c r="AH285" s="79">
        <v>0.12</v>
      </c>
      <c r="AI285" s="79">
        <v>0.12</v>
      </c>
      <c r="AJ285" s="79">
        <v>0.15</v>
      </c>
      <c r="AK285" s="79">
        <v>0.18</v>
      </c>
      <c r="AL285" s="79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79">
        <v>4</v>
      </c>
      <c r="AB286" s="79" t="s">
        <v>153</v>
      </c>
      <c r="AC286" s="79" t="s">
        <v>154</v>
      </c>
      <c r="AD286" s="79">
        <v>4</v>
      </c>
      <c r="AE286" s="79" t="s">
        <v>193</v>
      </c>
      <c r="AF286" s="79" t="s">
        <v>193</v>
      </c>
      <c r="AG286" s="79" t="s">
        <v>193</v>
      </c>
      <c r="AH286" s="79">
        <v>0.11</v>
      </c>
      <c r="AI286" s="79">
        <v>0.3</v>
      </c>
      <c r="AJ286" s="79">
        <v>0.3</v>
      </c>
      <c r="AK286" s="79">
        <v>0.3</v>
      </c>
      <c r="AL286" s="79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79">
        <v>5</v>
      </c>
      <c r="AB287" s="79" t="s">
        <v>155</v>
      </c>
      <c r="AC287" s="79" t="s">
        <v>156</v>
      </c>
      <c r="AD287" s="79">
        <v>5</v>
      </c>
      <c r="AE287" s="79" t="s">
        <v>193</v>
      </c>
      <c r="AF287" s="79" t="s">
        <v>193</v>
      </c>
      <c r="AG287" s="79" t="s">
        <v>193</v>
      </c>
      <c r="AH287" s="79" t="s">
        <v>193</v>
      </c>
      <c r="AI287" s="79">
        <v>0.3</v>
      </c>
      <c r="AJ287" s="79">
        <v>0.3</v>
      </c>
      <c r="AK287" s="79">
        <v>0.3</v>
      </c>
      <c r="AL287" s="79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79">
        <v>6</v>
      </c>
      <c r="AB288" s="79" t="s">
        <v>157</v>
      </c>
      <c r="AC288" s="79" t="s">
        <v>158</v>
      </c>
      <c r="AD288" s="79">
        <v>6</v>
      </c>
      <c r="AE288" s="79" t="s">
        <v>193</v>
      </c>
      <c r="AF288" s="79" t="s">
        <v>193</v>
      </c>
      <c r="AG288" s="79" t="s">
        <v>193</v>
      </c>
      <c r="AH288" s="79" t="s">
        <v>193</v>
      </c>
      <c r="AI288" s="79" t="s">
        <v>193</v>
      </c>
      <c r="AJ288" s="79">
        <v>0.13</v>
      </c>
      <c r="AK288" s="79">
        <v>0.18</v>
      </c>
      <c r="AL288" s="79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79">
        <v>7</v>
      </c>
      <c r="AB289" s="79" t="s">
        <v>159</v>
      </c>
      <c r="AC289" s="79" t="s">
        <v>160</v>
      </c>
      <c r="AD289" s="79">
        <v>7</v>
      </c>
      <c r="AE289" s="79" t="s">
        <v>193</v>
      </c>
      <c r="AF289" s="79" t="s">
        <v>193</v>
      </c>
      <c r="AG289" s="79" t="s">
        <v>193</v>
      </c>
      <c r="AH289" s="79" t="s">
        <v>193</v>
      </c>
      <c r="AI289" s="79" t="s">
        <v>193</v>
      </c>
      <c r="AJ289" s="79" t="s">
        <v>193</v>
      </c>
      <c r="AK289" s="79">
        <v>0.09</v>
      </c>
      <c r="AL289" s="79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79">
        <v>8</v>
      </c>
      <c r="AD290" s="79">
        <v>8</v>
      </c>
      <c r="AE290" s="79" t="s">
        <v>193</v>
      </c>
      <c r="AF290" s="79" t="s">
        <v>193</v>
      </c>
      <c r="AG290" s="79" t="s">
        <v>193</v>
      </c>
      <c r="AH290" s="79" t="s">
        <v>193</v>
      </c>
      <c r="AI290" s="79" t="s">
        <v>193</v>
      </c>
      <c r="AJ290" s="79" t="s">
        <v>193</v>
      </c>
      <c r="AK290" s="79" t="s">
        <v>193</v>
      </c>
      <c r="AL290" s="79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79" t="s">
        <v>201</v>
      </c>
    </row>
    <row r="292" spans="1:64" ht="13.5" customHeight="1" thickBot="1" x14ac:dyDescent="0.25">
      <c r="A292" s="221" t="s">
        <v>211</v>
      </c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3"/>
      <c r="M292" s="105"/>
      <c r="AA292" s="79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79" t="s">
        <v>79</v>
      </c>
      <c r="AB293" s="79" t="s">
        <v>80</v>
      </c>
      <c r="AC293" s="79" t="s">
        <v>81</v>
      </c>
      <c r="AD293" s="79" t="s">
        <v>82</v>
      </c>
      <c r="AE293" s="79">
        <v>1</v>
      </c>
      <c r="AF293" s="79">
        <v>2</v>
      </c>
      <c r="AG293" s="79">
        <v>3</v>
      </c>
      <c r="AH293" s="79">
        <v>4</v>
      </c>
      <c r="AI293" s="79">
        <v>5</v>
      </c>
      <c r="AJ293" s="79">
        <v>6</v>
      </c>
      <c r="AK293" s="79">
        <v>7</v>
      </c>
      <c r="AL293" s="79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2">
        <v>13</v>
      </c>
      <c r="F294" s="182">
        <v>17</v>
      </c>
      <c r="G294" s="182">
        <v>19</v>
      </c>
      <c r="H294" s="182">
        <v>22</v>
      </c>
      <c r="I294" s="182">
        <v>23</v>
      </c>
      <c r="J294" s="182">
        <v>23</v>
      </c>
      <c r="K294" s="182">
        <v>22</v>
      </c>
      <c r="L294" s="91" t="s">
        <v>193</v>
      </c>
      <c r="M294" s="105"/>
      <c r="AA294" s="79">
        <v>1</v>
      </c>
      <c r="AB294" s="79" t="s">
        <v>147</v>
      </c>
      <c r="AC294" s="79" t="s">
        <v>148</v>
      </c>
      <c r="AD294" s="79">
        <v>1</v>
      </c>
      <c r="AE294" s="79">
        <v>13</v>
      </c>
      <c r="AF294" s="79">
        <v>17</v>
      </c>
      <c r="AG294" s="79">
        <v>19</v>
      </c>
      <c r="AH294" s="79">
        <v>22</v>
      </c>
      <c r="AI294" s="79">
        <v>23</v>
      </c>
      <c r="AJ294" s="79">
        <v>23</v>
      </c>
      <c r="AK294" s="79">
        <v>22</v>
      </c>
      <c r="AL294" s="79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2">
        <v>10</v>
      </c>
      <c r="G295" s="182">
        <v>16</v>
      </c>
      <c r="H295" s="182">
        <v>20</v>
      </c>
      <c r="I295" s="182">
        <v>21</v>
      </c>
      <c r="J295" s="182">
        <v>21</v>
      </c>
      <c r="K295" s="182">
        <v>21</v>
      </c>
      <c r="L295" s="91" t="s">
        <v>193</v>
      </c>
      <c r="M295" s="105"/>
      <c r="AA295" s="79">
        <v>2</v>
      </c>
      <c r="AB295" s="79" t="s">
        <v>149</v>
      </c>
      <c r="AC295" s="79" t="s">
        <v>150</v>
      </c>
      <c r="AD295" s="79">
        <v>2</v>
      </c>
      <c r="AE295" s="79" t="s">
        <v>193</v>
      </c>
      <c r="AF295" s="79">
        <v>10</v>
      </c>
      <c r="AG295" s="79">
        <v>16</v>
      </c>
      <c r="AH295" s="79">
        <v>20</v>
      </c>
      <c r="AI295" s="79">
        <v>21</v>
      </c>
      <c r="AJ295" s="79">
        <v>21</v>
      </c>
      <c r="AK295" s="79">
        <v>21</v>
      </c>
      <c r="AL295" s="79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2">
        <v>10</v>
      </c>
      <c r="H296" s="182">
        <v>16</v>
      </c>
      <c r="I296" s="182">
        <v>17</v>
      </c>
      <c r="J296" s="182">
        <v>18</v>
      </c>
      <c r="K296" s="182">
        <v>18</v>
      </c>
      <c r="L296" s="91" t="s">
        <v>193</v>
      </c>
      <c r="M296" s="105"/>
      <c r="AA296" s="79">
        <v>3</v>
      </c>
      <c r="AB296" s="79" t="s">
        <v>151</v>
      </c>
      <c r="AC296" s="79" t="s">
        <v>152</v>
      </c>
      <c r="AD296" s="79">
        <v>3</v>
      </c>
      <c r="AE296" s="79" t="s">
        <v>193</v>
      </c>
      <c r="AF296" s="79" t="s">
        <v>193</v>
      </c>
      <c r="AG296" s="79">
        <v>10</v>
      </c>
      <c r="AH296" s="79">
        <v>16</v>
      </c>
      <c r="AI296" s="79">
        <v>17</v>
      </c>
      <c r="AJ296" s="79">
        <v>18</v>
      </c>
      <c r="AK296" s="79">
        <v>18</v>
      </c>
      <c r="AL296" s="79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2">
        <v>7</v>
      </c>
      <c r="I297" s="182">
        <v>12</v>
      </c>
      <c r="J297" s="182">
        <v>14</v>
      </c>
      <c r="K297" s="182">
        <v>15</v>
      </c>
      <c r="L297" s="91" t="s">
        <v>193</v>
      </c>
      <c r="M297" s="105"/>
      <c r="AA297" s="79">
        <v>4</v>
      </c>
      <c r="AB297" s="79" t="s">
        <v>153</v>
      </c>
      <c r="AC297" s="79" t="s">
        <v>154</v>
      </c>
      <c r="AD297" s="79">
        <v>4</v>
      </c>
      <c r="AE297" s="79" t="s">
        <v>193</v>
      </c>
      <c r="AF297" s="79" t="s">
        <v>193</v>
      </c>
      <c r="AG297" s="79" t="s">
        <v>193</v>
      </c>
      <c r="AH297" s="79">
        <v>7</v>
      </c>
      <c r="AI297" s="79">
        <v>12</v>
      </c>
      <c r="AJ297" s="79">
        <v>14</v>
      </c>
      <c r="AK297" s="79">
        <v>15</v>
      </c>
      <c r="AL297" s="79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79">
        <v>5</v>
      </c>
      <c r="AB298" s="79" t="s">
        <v>155</v>
      </c>
      <c r="AC298" s="79" t="s">
        <v>156</v>
      </c>
      <c r="AD298" s="79">
        <v>5</v>
      </c>
      <c r="AE298" s="79" t="s">
        <v>193</v>
      </c>
      <c r="AF298" s="79" t="s">
        <v>193</v>
      </c>
      <c r="AG298" s="79" t="s">
        <v>193</v>
      </c>
      <c r="AH298" s="79" t="s">
        <v>193</v>
      </c>
      <c r="AI298" s="79">
        <v>5</v>
      </c>
      <c r="AJ298" s="79">
        <v>10</v>
      </c>
      <c r="AK298" s="79">
        <v>12</v>
      </c>
      <c r="AL298" s="79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2">
        <v>3</v>
      </c>
      <c r="K299" s="182">
        <v>10</v>
      </c>
      <c r="L299" s="91" t="s">
        <v>193</v>
      </c>
      <c r="M299" s="105"/>
      <c r="AA299" s="79">
        <v>6</v>
      </c>
      <c r="AB299" s="79" t="s">
        <v>157</v>
      </c>
      <c r="AC299" s="79" t="s">
        <v>158</v>
      </c>
      <c r="AD299" s="79">
        <v>6</v>
      </c>
      <c r="AE299" s="79" t="s">
        <v>193</v>
      </c>
      <c r="AF299" s="79" t="s">
        <v>193</v>
      </c>
      <c r="AG299" s="79" t="s">
        <v>193</v>
      </c>
      <c r="AH299" s="79" t="s">
        <v>193</v>
      </c>
      <c r="AI299" s="79" t="s">
        <v>193</v>
      </c>
      <c r="AJ299" s="79">
        <v>3</v>
      </c>
      <c r="AK299" s="79">
        <v>10</v>
      </c>
      <c r="AL299" s="79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2">
        <v>4</v>
      </c>
      <c r="L300" s="91" t="s">
        <v>193</v>
      </c>
      <c r="M300" s="105"/>
      <c r="AA300" s="79">
        <v>7</v>
      </c>
      <c r="AB300" s="79" t="s">
        <v>159</v>
      </c>
      <c r="AC300" s="79" t="s">
        <v>160</v>
      </c>
      <c r="AD300" s="79">
        <v>7</v>
      </c>
      <c r="AE300" s="79" t="s">
        <v>193</v>
      </c>
      <c r="AF300" s="79" t="s">
        <v>193</v>
      </c>
      <c r="AG300" s="79" t="s">
        <v>193</v>
      </c>
      <c r="AH300" s="79" t="s">
        <v>193</v>
      </c>
      <c r="AI300" s="79" t="s">
        <v>193</v>
      </c>
      <c r="AJ300" s="79" t="s">
        <v>193</v>
      </c>
      <c r="AK300" s="79">
        <v>4</v>
      </c>
      <c r="AL300" s="79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79">
        <v>8</v>
      </c>
      <c r="AD301" s="79">
        <v>8</v>
      </c>
      <c r="AL301" s="79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21" t="s">
        <v>181</v>
      </c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3"/>
      <c r="M303" s="105"/>
      <c r="AA303" s="79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79" t="s">
        <v>79</v>
      </c>
      <c r="AB304" s="79" t="s">
        <v>80</v>
      </c>
      <c r="AC304" s="79" t="s">
        <v>81</v>
      </c>
      <c r="AD304" s="79" t="s">
        <v>82</v>
      </c>
      <c r="AE304" s="79">
        <v>1</v>
      </c>
      <c r="AF304" s="79">
        <v>2</v>
      </c>
      <c r="AG304" s="79">
        <v>3</v>
      </c>
      <c r="AH304" s="79">
        <v>4</v>
      </c>
      <c r="AI304" s="79">
        <v>5</v>
      </c>
      <c r="AJ304" s="79">
        <v>6</v>
      </c>
      <c r="AK304" s="79">
        <v>7</v>
      </c>
      <c r="AL304" s="79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2">
        <v>100</v>
      </c>
      <c r="F305" s="182">
        <v>100</v>
      </c>
      <c r="G305" s="182">
        <v>100</v>
      </c>
      <c r="H305" s="182">
        <v>100</v>
      </c>
      <c r="I305" s="182">
        <v>100</v>
      </c>
      <c r="J305" s="182">
        <v>100</v>
      </c>
      <c r="K305" s="182">
        <v>100</v>
      </c>
      <c r="L305" s="91" t="s">
        <v>193</v>
      </c>
      <c r="M305" s="164"/>
      <c r="AA305" s="79">
        <v>1</v>
      </c>
      <c r="AB305" s="79" t="s">
        <v>147</v>
      </c>
      <c r="AC305" s="79" t="s">
        <v>148</v>
      </c>
      <c r="AD305" s="79">
        <v>1</v>
      </c>
      <c r="AE305" s="79">
        <v>100</v>
      </c>
      <c r="AF305" s="79">
        <v>100</v>
      </c>
      <c r="AG305" s="79">
        <v>100</v>
      </c>
      <c r="AH305" s="79">
        <v>100</v>
      </c>
      <c r="AI305" s="79">
        <v>100</v>
      </c>
      <c r="AJ305" s="79">
        <v>100</v>
      </c>
      <c r="AK305" s="79">
        <v>100</v>
      </c>
      <c r="AL305" s="79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100</v>
      </c>
      <c r="G306" s="182">
        <v>100</v>
      </c>
      <c r="H306" s="182">
        <v>100</v>
      </c>
      <c r="I306" s="182">
        <v>100</v>
      </c>
      <c r="J306" s="182">
        <v>100</v>
      </c>
      <c r="K306" s="182">
        <v>100</v>
      </c>
      <c r="L306" s="91" t="s">
        <v>193</v>
      </c>
      <c r="AA306" s="79">
        <v>2</v>
      </c>
      <c r="AB306" s="79" t="s">
        <v>149</v>
      </c>
      <c r="AC306" s="79" t="s">
        <v>150</v>
      </c>
      <c r="AD306" s="79">
        <v>2</v>
      </c>
      <c r="AE306" s="79" t="s">
        <v>193</v>
      </c>
      <c r="AF306" s="79">
        <v>100</v>
      </c>
      <c r="AG306" s="79">
        <v>100</v>
      </c>
      <c r="AH306" s="79">
        <v>100</v>
      </c>
      <c r="AI306" s="79">
        <v>100</v>
      </c>
      <c r="AJ306" s="79">
        <v>100</v>
      </c>
      <c r="AK306" s="79">
        <v>100</v>
      </c>
      <c r="AL306" s="79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100</v>
      </c>
      <c r="H307" s="182">
        <v>100</v>
      </c>
      <c r="I307" s="182">
        <v>100</v>
      </c>
      <c r="J307" s="182">
        <v>100</v>
      </c>
      <c r="K307" s="182">
        <v>100</v>
      </c>
      <c r="L307" s="91" t="s">
        <v>193</v>
      </c>
      <c r="AA307" s="79">
        <v>3</v>
      </c>
      <c r="AB307" s="79" t="s">
        <v>151</v>
      </c>
      <c r="AC307" s="79" t="s">
        <v>152</v>
      </c>
      <c r="AD307" s="79">
        <v>3</v>
      </c>
      <c r="AE307" s="79" t="s">
        <v>193</v>
      </c>
      <c r="AF307" s="79" t="s">
        <v>193</v>
      </c>
      <c r="AG307" s="79">
        <v>100</v>
      </c>
      <c r="AH307" s="79">
        <v>100</v>
      </c>
      <c r="AI307" s="79">
        <v>100</v>
      </c>
      <c r="AJ307" s="79">
        <v>100</v>
      </c>
      <c r="AK307" s="79">
        <v>100</v>
      </c>
      <c r="AL307" s="79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100</v>
      </c>
      <c r="I308" s="182">
        <v>100</v>
      </c>
      <c r="J308" s="182">
        <v>100</v>
      </c>
      <c r="K308" s="182">
        <v>100</v>
      </c>
      <c r="L308" s="91" t="s">
        <v>193</v>
      </c>
      <c r="AA308" s="79">
        <v>4</v>
      </c>
      <c r="AB308" s="79" t="s">
        <v>153</v>
      </c>
      <c r="AC308" s="79" t="s">
        <v>154</v>
      </c>
      <c r="AD308" s="79">
        <v>4</v>
      </c>
      <c r="AE308" s="79" t="s">
        <v>193</v>
      </c>
      <c r="AF308" s="79" t="s">
        <v>193</v>
      </c>
      <c r="AG308" s="79" t="s">
        <v>193</v>
      </c>
      <c r="AH308" s="79">
        <v>100</v>
      </c>
      <c r="AI308" s="79">
        <v>100</v>
      </c>
      <c r="AJ308" s="79">
        <v>100</v>
      </c>
      <c r="AK308" s="79">
        <v>100</v>
      </c>
      <c r="AL308" s="79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100</v>
      </c>
      <c r="J309" s="182">
        <v>100</v>
      </c>
      <c r="K309" s="182">
        <v>100</v>
      </c>
      <c r="L309" s="91" t="s">
        <v>193</v>
      </c>
      <c r="AA309" s="79">
        <v>5</v>
      </c>
      <c r="AB309" s="79" t="s">
        <v>155</v>
      </c>
      <c r="AC309" s="79" t="s">
        <v>156</v>
      </c>
      <c r="AD309" s="79">
        <v>5</v>
      </c>
      <c r="AE309" s="79" t="s">
        <v>193</v>
      </c>
      <c r="AF309" s="79" t="s">
        <v>193</v>
      </c>
      <c r="AG309" s="79" t="s">
        <v>193</v>
      </c>
      <c r="AH309" s="79" t="s">
        <v>193</v>
      </c>
      <c r="AI309" s="79">
        <v>100</v>
      </c>
      <c r="AJ309" s="79">
        <v>100</v>
      </c>
      <c r="AK309" s="79">
        <v>100</v>
      </c>
      <c r="AL309" s="79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100</v>
      </c>
      <c r="K310" s="182">
        <v>100</v>
      </c>
      <c r="L310" s="91" t="s">
        <v>193</v>
      </c>
      <c r="AA310" s="79">
        <v>6</v>
      </c>
      <c r="AB310" s="79" t="s">
        <v>157</v>
      </c>
      <c r="AC310" s="79" t="s">
        <v>158</v>
      </c>
      <c r="AD310" s="79">
        <v>6</v>
      </c>
      <c r="AE310" s="79" t="s">
        <v>193</v>
      </c>
      <c r="AF310" s="79" t="s">
        <v>193</v>
      </c>
      <c r="AG310" s="79" t="s">
        <v>193</v>
      </c>
      <c r="AH310" s="79" t="s">
        <v>193</v>
      </c>
      <c r="AI310" s="79" t="s">
        <v>193</v>
      </c>
      <c r="AJ310" s="79">
        <v>100</v>
      </c>
      <c r="AK310" s="79">
        <v>100</v>
      </c>
      <c r="AL310" s="79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100</v>
      </c>
      <c r="L311" s="91" t="s">
        <v>193</v>
      </c>
      <c r="AA311" s="79">
        <v>7</v>
      </c>
      <c r="AB311" s="79" t="s">
        <v>159</v>
      </c>
      <c r="AC311" s="79" t="s">
        <v>160</v>
      </c>
      <c r="AD311" s="79">
        <v>7</v>
      </c>
      <c r="AE311" s="79" t="s">
        <v>193</v>
      </c>
      <c r="AF311" s="79" t="s">
        <v>193</v>
      </c>
      <c r="AG311" s="79" t="s">
        <v>193</v>
      </c>
      <c r="AH311" s="79" t="s">
        <v>193</v>
      </c>
      <c r="AI311" s="79" t="s">
        <v>193</v>
      </c>
      <c r="AJ311" s="79" t="s">
        <v>193</v>
      </c>
      <c r="AK311" s="79">
        <v>100</v>
      </c>
      <c r="AL311" s="79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79">
        <v>8</v>
      </c>
      <c r="AD312" s="79">
        <v>8</v>
      </c>
      <c r="AE312" s="79" t="s">
        <v>193</v>
      </c>
      <c r="AF312" s="79" t="s">
        <v>193</v>
      </c>
      <c r="AG312" s="79" t="s">
        <v>193</v>
      </c>
      <c r="AH312" s="79" t="s">
        <v>193</v>
      </c>
      <c r="AI312" s="79" t="s">
        <v>193</v>
      </c>
      <c r="AJ312" s="79" t="s">
        <v>193</v>
      </c>
      <c r="AK312" s="79" t="s">
        <v>193</v>
      </c>
      <c r="AL312" s="79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9">
      <formula>A8&lt;&gt;AA8</formula>
    </cfRule>
  </conditionalFormatting>
  <conditionalFormatting sqref="A194:L202">
    <cfRule type="expression" dxfId="24" priority="18">
      <formula>A194&lt;&gt;AA194</formula>
    </cfRule>
  </conditionalFormatting>
  <conditionalFormatting sqref="A205:L213">
    <cfRule type="expression" dxfId="23" priority="17">
      <formula>A205&lt;&gt;AA205</formula>
    </cfRule>
  </conditionalFormatting>
  <conditionalFormatting sqref="A216:L224">
    <cfRule type="expression" dxfId="22" priority="16">
      <formula>A216&lt;&gt;AA216</formula>
    </cfRule>
  </conditionalFormatting>
  <conditionalFormatting sqref="A238:L246">
    <cfRule type="expression" dxfId="21" priority="15">
      <formula>A238&lt;&gt;AA238</formula>
    </cfRule>
  </conditionalFormatting>
  <conditionalFormatting sqref="A260:L268">
    <cfRule type="expression" dxfId="20" priority="14">
      <formula>A260&lt;&gt;AA260</formula>
    </cfRule>
  </conditionalFormatting>
  <conditionalFormatting sqref="A282:L290">
    <cfRule type="expression" dxfId="19" priority="13">
      <formula>A282&lt;&gt;AA282</formula>
    </cfRule>
  </conditionalFormatting>
  <conditionalFormatting sqref="A304:L312">
    <cfRule type="expression" dxfId="18" priority="12">
      <formula>A304&lt;&gt;AA304</formula>
    </cfRule>
  </conditionalFormatting>
  <conditionalFormatting sqref="I19:K19">
    <cfRule type="expression" dxfId="17" priority="11">
      <formula>I19&lt;&gt;AI19</formula>
    </cfRule>
  </conditionalFormatting>
  <conditionalFormatting sqref="L19">
    <cfRule type="expression" dxfId="16" priority="9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7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108" bestFit="1" customWidth="1"/>
    <col min="14" max="14" width="8.42578125" style="108" bestFit="1" customWidth="1"/>
    <col min="15" max="15" width="13.28515625" style="108" customWidth="1"/>
    <col min="16" max="22" width="9.140625" style="108"/>
    <col min="23" max="23" width="10.7109375" style="108" customWidth="1"/>
    <col min="24" max="37" width="9.140625" style="108"/>
    <col min="38" max="16384" width="9.140625" style="79"/>
  </cols>
  <sheetData>
    <row r="1" spans="1:25" x14ac:dyDescent="0.2"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3" spans="1:25" ht="13.5" thickBot="1" x14ac:dyDescent="0.25"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ht="13.5" customHeight="1" thickBot="1" x14ac:dyDescent="0.25">
      <c r="A4" s="217" t="s">
        <v>0</v>
      </c>
      <c r="B4" s="218"/>
      <c r="C4" s="218"/>
      <c r="D4" s="218"/>
      <c r="E4" s="218"/>
      <c r="F4" s="218"/>
      <c r="G4" s="218"/>
      <c r="H4" s="218"/>
      <c r="I4" s="218"/>
      <c r="J4" s="218"/>
      <c r="K4" s="229"/>
      <c r="L4" s="17"/>
      <c r="M4" s="79" t="s">
        <v>0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ht="15.75" customHeight="1" thickBot="1" x14ac:dyDescent="0.25">
      <c r="A6" s="18"/>
      <c r="B6" s="18"/>
      <c r="C6" s="18"/>
      <c r="D6" s="221" t="s">
        <v>82</v>
      </c>
      <c r="E6" s="222"/>
      <c r="F6" s="222"/>
      <c r="G6" s="222"/>
      <c r="H6" s="222"/>
      <c r="I6" s="222"/>
      <c r="J6" s="222"/>
      <c r="K6" s="223"/>
      <c r="L6" s="18"/>
      <c r="M6" s="79"/>
      <c r="N6" s="79"/>
      <c r="O6" s="79"/>
      <c r="P6" s="79" t="s">
        <v>82</v>
      </c>
      <c r="Q6" s="79"/>
      <c r="R6" s="79"/>
      <c r="S6" s="79"/>
      <c r="T6" s="79"/>
      <c r="U6" s="79"/>
      <c r="V6" s="79"/>
      <c r="W6" s="79"/>
      <c r="X6" s="79"/>
      <c r="Y6" s="79"/>
    </row>
    <row r="7" spans="1:25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Y7" s="79"/>
    </row>
    <row r="8" spans="1:25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Y8" s="79"/>
    </row>
    <row r="9" spans="1:25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Y9" s="79"/>
    </row>
    <row r="10" spans="1:25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Y10" s="79"/>
    </row>
    <row r="11" spans="1:25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Y11" s="79"/>
    </row>
    <row r="12" spans="1:25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Y12" s="79"/>
    </row>
    <row r="13" spans="1:25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M13" s="79"/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  <c r="Y13" s="79"/>
    </row>
    <row r="14" spans="1:25" x14ac:dyDescent="0.2">
      <c r="A14" s="36" t="s">
        <v>62</v>
      </c>
      <c r="B14" s="37" t="s">
        <v>7</v>
      </c>
      <c r="C14" s="35" t="s">
        <v>114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Y14" s="79"/>
    </row>
    <row r="15" spans="1:25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Y15" s="79"/>
    </row>
    <row r="16" spans="1:25" x14ac:dyDescent="0.2">
      <c r="A16" s="10" t="s">
        <v>63</v>
      </c>
      <c r="B16" s="11" t="s">
        <v>8</v>
      </c>
      <c r="C16" s="28" t="s">
        <v>114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Y16" s="79"/>
    </row>
    <row r="17" spans="1:25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Y17" s="79"/>
    </row>
    <row r="18" spans="1:25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  <c r="Y18" s="79"/>
    </row>
    <row r="19" spans="1:25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M19" s="79"/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  <c r="Y19" s="79"/>
    </row>
    <row r="20" spans="1:25" x14ac:dyDescent="0.2">
      <c r="A20" s="36" t="s">
        <v>66</v>
      </c>
      <c r="B20" s="37" t="s">
        <v>10</v>
      </c>
      <c r="C20" s="35" t="s">
        <v>114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Y20" s="79"/>
    </row>
    <row r="21" spans="1:25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Y21" s="79"/>
    </row>
    <row r="22" spans="1:25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Y22" s="79"/>
    </row>
    <row r="23" spans="1:25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Y23" s="79"/>
    </row>
    <row r="24" spans="1:25" x14ac:dyDescent="0.2"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x14ac:dyDescent="0.2"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x14ac:dyDescent="0.2"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x14ac:dyDescent="0.2"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0" t="s">
        <v>118</v>
      </c>
      <c r="B5" s="231"/>
      <c r="C5" s="232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160</v>
      </c>
      <c r="D9" s="50">
        <v>0.59</v>
      </c>
      <c r="E9" s="63">
        <v>240</v>
      </c>
      <c r="F9" s="50">
        <v>1.08</v>
      </c>
      <c r="G9" s="63">
        <v>320</v>
      </c>
      <c r="H9" s="50">
        <v>1.52</v>
      </c>
      <c r="I9" s="73">
        <v>400</v>
      </c>
      <c r="J9" s="51">
        <v>1.91</v>
      </c>
      <c r="K9" s="73">
        <v>480</v>
      </c>
      <c r="L9" s="51">
        <v>2.27</v>
      </c>
      <c r="M9" s="73">
        <v>560</v>
      </c>
      <c r="N9" s="51">
        <v>2.61</v>
      </c>
      <c r="O9" s="73">
        <v>640</v>
      </c>
      <c r="P9" s="51">
        <v>2.93</v>
      </c>
      <c r="Q9" s="73">
        <v>720</v>
      </c>
      <c r="R9" s="51">
        <v>3.23</v>
      </c>
      <c r="S9" s="73">
        <v>800</v>
      </c>
      <c r="T9" s="51">
        <v>3.51</v>
      </c>
      <c r="U9" s="73">
        <v>880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240</v>
      </c>
      <c r="D10" s="70">
        <v>21</v>
      </c>
      <c r="E10" s="70">
        <v>360</v>
      </c>
      <c r="F10" s="70">
        <v>39</v>
      </c>
      <c r="G10" s="70">
        <v>480</v>
      </c>
      <c r="H10" s="70">
        <v>54</v>
      </c>
      <c r="I10" s="71">
        <v>600</v>
      </c>
      <c r="J10" s="71">
        <v>68</v>
      </c>
      <c r="K10" s="71">
        <v>720</v>
      </c>
      <c r="L10" s="71">
        <v>81</v>
      </c>
      <c r="M10" s="71">
        <v>840</v>
      </c>
      <c r="N10" s="71">
        <v>93</v>
      </c>
      <c r="O10" s="71">
        <v>960</v>
      </c>
      <c r="P10" s="71">
        <v>104</v>
      </c>
      <c r="Q10" s="71">
        <v>1080</v>
      </c>
      <c r="R10" s="71">
        <v>115</v>
      </c>
      <c r="S10" s="71">
        <v>1200</v>
      </c>
      <c r="T10" s="71">
        <v>125</v>
      </c>
      <c r="U10" s="71">
        <v>1320</v>
      </c>
      <c r="V10" s="72">
        <v>125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47</v>
      </c>
      <c r="E11" s="63">
        <v>2</v>
      </c>
      <c r="F11" s="63">
        <v>87</v>
      </c>
      <c r="G11" s="63">
        <v>3</v>
      </c>
      <c r="H11" s="63">
        <v>122</v>
      </c>
      <c r="I11" s="73">
        <v>4</v>
      </c>
      <c r="J11" s="73">
        <v>154</v>
      </c>
      <c r="K11" s="73">
        <v>5</v>
      </c>
      <c r="L11" s="73">
        <v>183</v>
      </c>
      <c r="M11" s="73">
        <v>6</v>
      </c>
      <c r="N11" s="73">
        <v>210</v>
      </c>
      <c r="O11" s="73">
        <v>7</v>
      </c>
      <c r="P11" s="73">
        <v>235</v>
      </c>
      <c r="Q11" s="73">
        <v>8</v>
      </c>
      <c r="R11" s="73">
        <v>260</v>
      </c>
      <c r="S11" s="73">
        <v>9</v>
      </c>
      <c r="T11" s="73">
        <v>282</v>
      </c>
      <c r="U11" s="73">
        <v>10</v>
      </c>
      <c r="V11" s="161">
        <v>282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18026</v>
      </c>
      <c r="D13" s="156">
        <v>27</v>
      </c>
      <c r="E13" s="156">
        <v>25367</v>
      </c>
      <c r="F13" s="156">
        <v>50</v>
      </c>
      <c r="G13" s="156">
        <v>32707</v>
      </c>
      <c r="H13" s="156">
        <v>70</v>
      </c>
      <c r="I13" s="157">
        <v>38375</v>
      </c>
      <c r="J13" s="157">
        <v>89</v>
      </c>
      <c r="K13" s="157">
        <v>44043</v>
      </c>
      <c r="L13" s="157">
        <v>105</v>
      </c>
      <c r="M13" s="157">
        <v>49711</v>
      </c>
      <c r="N13" s="157">
        <v>121</v>
      </c>
      <c r="O13" s="157">
        <v>55379</v>
      </c>
      <c r="P13" s="157">
        <v>136</v>
      </c>
      <c r="Q13" s="157">
        <v>61047</v>
      </c>
      <c r="R13" s="157">
        <v>150</v>
      </c>
      <c r="S13" s="157">
        <v>66715</v>
      </c>
      <c r="T13" s="157">
        <v>163</v>
      </c>
      <c r="U13" s="157">
        <v>72383</v>
      </c>
      <c r="V13" s="158">
        <v>163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10</v>
      </c>
      <c r="E14" s="156">
        <v>2</v>
      </c>
      <c r="F14" s="156">
        <v>18</v>
      </c>
      <c r="G14" s="156">
        <v>3</v>
      </c>
      <c r="H14" s="156">
        <v>25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43</v>
      </c>
      <c r="O14" s="157">
        <v>7</v>
      </c>
      <c r="P14" s="157">
        <v>48</v>
      </c>
      <c r="Q14" s="157">
        <v>8</v>
      </c>
      <c r="R14" s="157">
        <v>53</v>
      </c>
      <c r="S14" s="157">
        <v>9</v>
      </c>
      <c r="T14" s="157">
        <v>58</v>
      </c>
      <c r="U14" s="157">
        <v>10</v>
      </c>
      <c r="V14" s="158">
        <v>58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21129</v>
      </c>
      <c r="D18" s="156">
        <v>142</v>
      </c>
      <c r="E18" s="156">
        <v>29613</v>
      </c>
      <c r="F18" s="156">
        <v>261</v>
      </c>
      <c r="G18" s="156">
        <v>38096</v>
      </c>
      <c r="H18" s="156">
        <v>366</v>
      </c>
      <c r="I18" s="157">
        <v>44499</v>
      </c>
      <c r="J18" s="157">
        <v>461</v>
      </c>
      <c r="K18" s="157">
        <v>50902</v>
      </c>
      <c r="L18" s="157">
        <v>549</v>
      </c>
      <c r="M18" s="157">
        <v>57305</v>
      </c>
      <c r="N18" s="157">
        <v>630</v>
      </c>
      <c r="O18" s="157">
        <v>63708</v>
      </c>
      <c r="P18" s="157">
        <v>706</v>
      </c>
      <c r="Q18" s="157">
        <v>70111</v>
      </c>
      <c r="R18" s="157">
        <v>779</v>
      </c>
      <c r="S18" s="157">
        <v>76514</v>
      </c>
      <c r="T18" s="157">
        <v>847</v>
      </c>
      <c r="U18" s="157">
        <v>82917</v>
      </c>
      <c r="V18" s="158">
        <v>847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7</v>
      </c>
      <c r="E21" s="156">
        <v>2</v>
      </c>
      <c r="F21" s="156">
        <v>12</v>
      </c>
      <c r="G21" s="156">
        <v>3</v>
      </c>
      <c r="H21" s="156">
        <v>17</v>
      </c>
      <c r="I21" s="157">
        <v>4</v>
      </c>
      <c r="J21" s="157">
        <v>22</v>
      </c>
      <c r="K21" s="157">
        <v>5</v>
      </c>
      <c r="L21" s="157">
        <v>26</v>
      </c>
      <c r="M21" s="157">
        <v>6</v>
      </c>
      <c r="N21" s="157">
        <v>30</v>
      </c>
      <c r="O21" s="157">
        <v>7</v>
      </c>
      <c r="P21" s="157">
        <v>34</v>
      </c>
      <c r="Q21" s="157">
        <v>8</v>
      </c>
      <c r="R21" s="157">
        <v>37</v>
      </c>
      <c r="S21" s="157">
        <v>9</v>
      </c>
      <c r="T21" s="157">
        <v>40</v>
      </c>
      <c r="U21" s="157">
        <v>10</v>
      </c>
      <c r="V21" s="158">
        <v>40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7</v>
      </c>
      <c r="E22" s="156">
        <v>2</v>
      </c>
      <c r="F22" s="156">
        <v>12</v>
      </c>
      <c r="G22" s="156">
        <v>3</v>
      </c>
      <c r="H22" s="156">
        <v>17</v>
      </c>
      <c r="I22" s="157">
        <v>4</v>
      </c>
      <c r="J22" s="157">
        <v>22</v>
      </c>
      <c r="K22" s="157">
        <v>5</v>
      </c>
      <c r="L22" s="157">
        <v>26</v>
      </c>
      <c r="M22" s="157">
        <v>6</v>
      </c>
      <c r="N22" s="157">
        <v>30</v>
      </c>
      <c r="O22" s="157">
        <v>7</v>
      </c>
      <c r="P22" s="157">
        <v>34</v>
      </c>
      <c r="Q22" s="157">
        <v>8</v>
      </c>
      <c r="R22" s="157">
        <v>37</v>
      </c>
      <c r="S22" s="157">
        <v>9</v>
      </c>
      <c r="T22" s="157">
        <v>40</v>
      </c>
      <c r="U22" s="157">
        <v>10</v>
      </c>
      <c r="V22" s="158">
        <v>40</v>
      </c>
    </row>
    <row r="23" spans="1:23" s="114" customFormat="1" x14ac:dyDescent="0.2">
      <c r="A23" s="66" t="s">
        <v>162</v>
      </c>
      <c r="B23" s="65" t="s">
        <v>185</v>
      </c>
      <c r="C23" s="156">
        <v>55</v>
      </c>
      <c r="D23" s="156">
        <v>19</v>
      </c>
      <c r="E23" s="156">
        <v>83</v>
      </c>
      <c r="F23" s="156">
        <v>35</v>
      </c>
      <c r="G23" s="156">
        <v>110</v>
      </c>
      <c r="H23" s="156">
        <v>49</v>
      </c>
      <c r="I23" s="157">
        <v>138</v>
      </c>
      <c r="J23" s="157">
        <v>61</v>
      </c>
      <c r="K23" s="157">
        <v>166</v>
      </c>
      <c r="L23" s="157">
        <v>73</v>
      </c>
      <c r="M23" s="157">
        <v>194</v>
      </c>
      <c r="N23" s="157">
        <v>84</v>
      </c>
      <c r="O23" s="157">
        <v>222</v>
      </c>
      <c r="P23" s="157">
        <v>94</v>
      </c>
      <c r="Q23" s="157">
        <v>250</v>
      </c>
      <c r="R23" s="157">
        <v>104</v>
      </c>
      <c r="S23" s="157">
        <v>278</v>
      </c>
      <c r="T23" s="157">
        <v>113</v>
      </c>
      <c r="U23" s="157">
        <v>306</v>
      </c>
      <c r="V23" s="158">
        <v>113</v>
      </c>
    </row>
    <row r="24" spans="1:23" s="114" customFormat="1" x14ac:dyDescent="0.2">
      <c r="A24" s="66" t="s">
        <v>197</v>
      </c>
      <c r="B24" s="65" t="s">
        <v>185</v>
      </c>
      <c r="C24" s="156">
        <v>72</v>
      </c>
      <c r="D24" s="156">
        <v>17</v>
      </c>
      <c r="E24" s="156">
        <v>108</v>
      </c>
      <c r="F24" s="156">
        <v>31</v>
      </c>
      <c r="G24" s="156">
        <v>144</v>
      </c>
      <c r="H24" s="156">
        <v>44</v>
      </c>
      <c r="I24" s="157">
        <v>180</v>
      </c>
      <c r="J24" s="157">
        <v>55</v>
      </c>
      <c r="K24" s="157">
        <v>216</v>
      </c>
      <c r="L24" s="157">
        <v>65</v>
      </c>
      <c r="M24" s="157">
        <v>252</v>
      </c>
      <c r="N24" s="157">
        <v>75</v>
      </c>
      <c r="O24" s="157">
        <v>288</v>
      </c>
      <c r="P24" s="157">
        <v>84</v>
      </c>
      <c r="Q24" s="157">
        <v>324</v>
      </c>
      <c r="R24" s="157">
        <v>93</v>
      </c>
      <c r="S24" s="157">
        <v>360</v>
      </c>
      <c r="T24" s="157">
        <v>101</v>
      </c>
      <c r="U24" s="157">
        <v>396</v>
      </c>
      <c r="V24" s="158">
        <v>101</v>
      </c>
    </row>
    <row r="25" spans="1:23" s="114" customFormat="1" x14ac:dyDescent="0.2">
      <c r="A25" s="66" t="s">
        <v>161</v>
      </c>
      <c r="B25" s="65" t="s">
        <v>185</v>
      </c>
      <c r="C25" s="156">
        <v>17</v>
      </c>
      <c r="D25" s="156">
        <v>43</v>
      </c>
      <c r="E25" s="156">
        <v>25</v>
      </c>
      <c r="F25" s="156">
        <v>79</v>
      </c>
      <c r="G25" s="156">
        <v>34</v>
      </c>
      <c r="H25" s="156">
        <v>111</v>
      </c>
      <c r="I25" s="157">
        <v>42</v>
      </c>
      <c r="J25" s="157">
        <v>140</v>
      </c>
      <c r="K25" s="157">
        <v>50</v>
      </c>
      <c r="L25" s="157">
        <v>166</v>
      </c>
      <c r="M25" s="157">
        <v>58</v>
      </c>
      <c r="N25" s="157">
        <v>191</v>
      </c>
      <c r="O25" s="157">
        <v>66</v>
      </c>
      <c r="P25" s="157">
        <v>214</v>
      </c>
      <c r="Q25" s="157">
        <v>74</v>
      </c>
      <c r="R25" s="157">
        <v>236</v>
      </c>
      <c r="S25" s="157">
        <v>82</v>
      </c>
      <c r="T25" s="157">
        <v>257</v>
      </c>
      <c r="U25" s="157">
        <v>90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296</v>
      </c>
      <c r="E26" s="156">
        <v>2</v>
      </c>
      <c r="F26" s="156">
        <v>545</v>
      </c>
      <c r="G26" s="156">
        <v>3</v>
      </c>
      <c r="H26" s="156">
        <v>764</v>
      </c>
      <c r="I26" s="157">
        <v>4</v>
      </c>
      <c r="J26" s="157">
        <v>963</v>
      </c>
      <c r="K26" s="157">
        <v>5</v>
      </c>
      <c r="L26" s="157">
        <v>1145</v>
      </c>
      <c r="M26" s="157">
        <v>6</v>
      </c>
      <c r="N26" s="157">
        <v>1315</v>
      </c>
      <c r="O26" s="157">
        <v>7</v>
      </c>
      <c r="P26" s="157">
        <v>1475</v>
      </c>
      <c r="Q26" s="157">
        <v>8</v>
      </c>
      <c r="R26" s="157">
        <v>1625</v>
      </c>
      <c r="S26" s="157">
        <v>9</v>
      </c>
      <c r="T26" s="157">
        <v>1769</v>
      </c>
      <c r="U26" s="157">
        <v>10</v>
      </c>
      <c r="V26" s="158">
        <v>1769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1">
        <v>0.56999999999999995</v>
      </c>
      <c r="E27" s="156">
        <v>2</v>
      </c>
      <c r="F27" s="171">
        <v>1.05</v>
      </c>
      <c r="G27" s="156">
        <v>3</v>
      </c>
      <c r="H27" s="171">
        <v>1.47</v>
      </c>
      <c r="I27" s="174">
        <v>4</v>
      </c>
      <c r="J27" s="172">
        <v>1.85</v>
      </c>
      <c r="K27" s="174">
        <v>5</v>
      </c>
      <c r="L27" s="172">
        <v>2.2000000000000002</v>
      </c>
      <c r="M27" s="174">
        <v>6</v>
      </c>
      <c r="N27" s="172">
        <v>2.5299999999999998</v>
      </c>
      <c r="O27" s="174">
        <v>7</v>
      </c>
      <c r="P27" s="172">
        <v>2.84</v>
      </c>
      <c r="Q27" s="174">
        <v>8</v>
      </c>
      <c r="R27" s="172">
        <v>3.13</v>
      </c>
      <c r="S27" s="174">
        <v>9</v>
      </c>
      <c r="T27" s="172">
        <v>3.4</v>
      </c>
      <c r="U27" s="174">
        <v>10</v>
      </c>
      <c r="V27" s="173">
        <v>3.4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31</v>
      </c>
      <c r="E28" s="156">
        <v>3</v>
      </c>
      <c r="F28" s="156">
        <v>56</v>
      </c>
      <c r="G28" s="156">
        <v>4</v>
      </c>
      <c r="H28" s="156">
        <v>79</v>
      </c>
      <c r="I28" s="157">
        <v>5</v>
      </c>
      <c r="J28" s="157">
        <v>100</v>
      </c>
      <c r="K28" s="157">
        <v>6</v>
      </c>
      <c r="L28" s="157">
        <v>118</v>
      </c>
      <c r="M28" s="157">
        <v>7</v>
      </c>
      <c r="N28" s="157">
        <v>136</v>
      </c>
      <c r="O28" s="157">
        <v>8</v>
      </c>
      <c r="P28" s="157">
        <v>152</v>
      </c>
      <c r="Q28" s="157">
        <v>9</v>
      </c>
      <c r="R28" s="157">
        <v>168</v>
      </c>
      <c r="S28" s="157">
        <v>10</v>
      </c>
      <c r="T28" s="157">
        <v>183</v>
      </c>
      <c r="U28" s="157">
        <v>11</v>
      </c>
      <c r="V28" s="158">
        <v>183</v>
      </c>
      <c r="W28" s="114"/>
    </row>
    <row r="29" spans="1:23" x14ac:dyDescent="0.2">
      <c r="A29" s="66" t="s">
        <v>8</v>
      </c>
      <c r="B29" s="65" t="s">
        <v>185</v>
      </c>
      <c r="C29" s="156">
        <v>10000</v>
      </c>
      <c r="D29" s="156">
        <v>326</v>
      </c>
      <c r="E29" s="156">
        <v>13962</v>
      </c>
      <c r="F29" s="156">
        <v>601</v>
      </c>
      <c r="G29" s="156">
        <v>17924</v>
      </c>
      <c r="H29" s="156">
        <v>843</v>
      </c>
      <c r="I29" s="157">
        <v>20848</v>
      </c>
      <c r="J29" s="157">
        <v>1061</v>
      </c>
      <c r="K29" s="157">
        <v>23772</v>
      </c>
      <c r="L29" s="157">
        <v>1263</v>
      </c>
      <c r="M29" s="157">
        <v>26696</v>
      </c>
      <c r="N29" s="157">
        <v>1450</v>
      </c>
      <c r="O29" s="157">
        <v>29620</v>
      </c>
      <c r="P29" s="157">
        <v>1626</v>
      </c>
      <c r="Q29" s="157">
        <v>32544</v>
      </c>
      <c r="R29" s="157">
        <v>1792</v>
      </c>
      <c r="S29" s="157">
        <v>35468</v>
      </c>
      <c r="T29" s="157">
        <v>1951</v>
      </c>
      <c r="U29" s="157">
        <v>38392</v>
      </c>
      <c r="V29" s="158">
        <v>1951</v>
      </c>
      <c r="W29" s="114"/>
    </row>
    <row r="30" spans="1:23" x14ac:dyDescent="0.2">
      <c r="A30" s="66" t="s">
        <v>9</v>
      </c>
      <c r="B30" s="65" t="s">
        <v>185</v>
      </c>
      <c r="C30" s="156">
        <v>4710</v>
      </c>
      <c r="D30" s="156">
        <v>31</v>
      </c>
      <c r="E30" s="156">
        <v>6619</v>
      </c>
      <c r="F30" s="156">
        <v>58</v>
      </c>
      <c r="G30" s="156">
        <v>8528</v>
      </c>
      <c r="H30" s="156">
        <v>81</v>
      </c>
      <c r="I30" s="157">
        <v>9991</v>
      </c>
      <c r="J30" s="157">
        <v>102</v>
      </c>
      <c r="K30" s="157">
        <v>11454</v>
      </c>
      <c r="L30" s="157">
        <v>121</v>
      </c>
      <c r="M30" s="157">
        <v>12917</v>
      </c>
      <c r="N30" s="157">
        <v>139</v>
      </c>
      <c r="O30" s="157">
        <v>14380</v>
      </c>
      <c r="P30" s="157">
        <v>156</v>
      </c>
      <c r="Q30" s="157">
        <v>15843</v>
      </c>
      <c r="R30" s="157">
        <v>172</v>
      </c>
      <c r="S30" s="157">
        <v>17306</v>
      </c>
      <c r="T30" s="157">
        <v>187</v>
      </c>
      <c r="U30" s="157">
        <v>18769</v>
      </c>
      <c r="V30" s="158">
        <v>187</v>
      </c>
      <c r="W30" s="114"/>
    </row>
    <row r="31" spans="1:23" x14ac:dyDescent="0.2">
      <c r="A31" s="66" t="s">
        <v>44</v>
      </c>
      <c r="B31" s="65" t="s">
        <v>185</v>
      </c>
      <c r="C31" s="156">
        <v>314</v>
      </c>
      <c r="D31" s="156">
        <v>10</v>
      </c>
      <c r="E31" s="156">
        <v>471</v>
      </c>
      <c r="F31" s="156">
        <v>19</v>
      </c>
      <c r="G31" s="156">
        <v>628</v>
      </c>
      <c r="H31" s="156">
        <v>27</v>
      </c>
      <c r="I31" s="157">
        <v>785</v>
      </c>
      <c r="J31" s="157">
        <v>34</v>
      </c>
      <c r="K31" s="157">
        <v>942</v>
      </c>
      <c r="L31" s="157">
        <v>40</v>
      </c>
      <c r="M31" s="157">
        <v>1099</v>
      </c>
      <c r="N31" s="157">
        <v>46</v>
      </c>
      <c r="O31" s="157">
        <v>1256</v>
      </c>
      <c r="P31" s="157">
        <v>52</v>
      </c>
      <c r="Q31" s="157">
        <v>1413</v>
      </c>
      <c r="R31" s="157">
        <v>57</v>
      </c>
      <c r="S31" s="157">
        <v>1570</v>
      </c>
      <c r="T31" s="157">
        <v>62</v>
      </c>
      <c r="U31" s="157">
        <v>1727</v>
      </c>
      <c r="V31" s="158">
        <v>62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72</v>
      </c>
      <c r="D32" s="156">
        <v>11</v>
      </c>
      <c r="E32" s="156">
        <v>108</v>
      </c>
      <c r="F32" s="156">
        <v>20</v>
      </c>
      <c r="G32" s="156">
        <v>144</v>
      </c>
      <c r="H32" s="156">
        <v>28</v>
      </c>
      <c r="I32" s="157">
        <v>180</v>
      </c>
      <c r="J32" s="157">
        <v>36</v>
      </c>
      <c r="K32" s="157">
        <v>216</v>
      </c>
      <c r="L32" s="157">
        <v>43</v>
      </c>
      <c r="M32" s="157">
        <v>252</v>
      </c>
      <c r="N32" s="157">
        <v>49</v>
      </c>
      <c r="O32" s="157">
        <v>288</v>
      </c>
      <c r="P32" s="157">
        <v>55</v>
      </c>
      <c r="Q32" s="157">
        <v>324</v>
      </c>
      <c r="R32" s="157">
        <v>61</v>
      </c>
      <c r="S32" s="157">
        <v>360</v>
      </c>
      <c r="T32" s="157">
        <v>66</v>
      </c>
      <c r="U32" s="157">
        <v>396</v>
      </c>
      <c r="V32" s="158">
        <v>66</v>
      </c>
    </row>
    <row r="33" spans="1:23" x14ac:dyDescent="0.2">
      <c r="A33" s="66" t="s">
        <v>10</v>
      </c>
      <c r="B33" s="65" t="s">
        <v>185</v>
      </c>
      <c r="C33" s="156">
        <v>467</v>
      </c>
      <c r="D33" s="156">
        <v>703</v>
      </c>
      <c r="E33" s="156">
        <v>643</v>
      </c>
      <c r="F33" s="156">
        <v>26</v>
      </c>
      <c r="G33" s="156">
        <v>820</v>
      </c>
      <c r="H33" s="156">
        <v>1818</v>
      </c>
      <c r="I33" s="157">
        <v>939</v>
      </c>
      <c r="J33" s="157">
        <v>2291</v>
      </c>
      <c r="K33" s="157">
        <v>1058</v>
      </c>
      <c r="L33" s="157">
        <v>2725</v>
      </c>
      <c r="M33" s="157">
        <v>1177</v>
      </c>
      <c r="N33" s="157">
        <v>3129</v>
      </c>
      <c r="O33" s="157">
        <v>1296</v>
      </c>
      <c r="P33" s="157">
        <v>3509</v>
      </c>
      <c r="Q33" s="157">
        <v>1415</v>
      </c>
      <c r="R33" s="157">
        <v>3868</v>
      </c>
      <c r="S33" s="157">
        <v>1534</v>
      </c>
      <c r="T33" s="157">
        <v>4209</v>
      </c>
      <c r="U33" s="157">
        <v>1653</v>
      </c>
      <c r="V33" s="158">
        <v>4209</v>
      </c>
      <c r="W33" s="114"/>
    </row>
    <row r="34" spans="1:23" x14ac:dyDescent="0.2">
      <c r="A34" s="67" t="s">
        <v>43</v>
      </c>
      <c r="B34" s="65" t="s">
        <v>185</v>
      </c>
      <c r="C34" s="156">
        <v>62</v>
      </c>
      <c r="D34" s="156">
        <v>14</v>
      </c>
      <c r="E34" s="156">
        <v>93</v>
      </c>
      <c r="F34" s="156">
        <v>26</v>
      </c>
      <c r="G34" s="156">
        <v>124</v>
      </c>
      <c r="H34" s="156">
        <v>37</v>
      </c>
      <c r="I34" s="157">
        <v>155</v>
      </c>
      <c r="J34" s="157">
        <v>46</v>
      </c>
      <c r="K34" s="157">
        <v>186</v>
      </c>
      <c r="L34" s="157">
        <v>55</v>
      </c>
      <c r="M34" s="157">
        <v>217</v>
      </c>
      <c r="N34" s="157">
        <v>63</v>
      </c>
      <c r="O34" s="157">
        <v>248</v>
      </c>
      <c r="P34" s="157">
        <v>71</v>
      </c>
      <c r="Q34" s="157">
        <v>279</v>
      </c>
      <c r="R34" s="157">
        <v>78</v>
      </c>
      <c r="S34" s="157">
        <v>310</v>
      </c>
      <c r="T34" s="157">
        <v>85</v>
      </c>
      <c r="U34" s="157">
        <v>341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72</v>
      </c>
      <c r="D35" s="156">
        <v>11</v>
      </c>
      <c r="E35" s="156">
        <v>108</v>
      </c>
      <c r="F35" s="156">
        <v>20</v>
      </c>
      <c r="G35" s="156">
        <v>144</v>
      </c>
      <c r="H35" s="156">
        <v>28</v>
      </c>
      <c r="I35" s="157">
        <v>180</v>
      </c>
      <c r="J35" s="157">
        <v>35</v>
      </c>
      <c r="K35" s="157">
        <v>216</v>
      </c>
      <c r="L35" s="157">
        <v>42</v>
      </c>
      <c r="M35" s="157">
        <v>252</v>
      </c>
      <c r="N35" s="157">
        <v>48</v>
      </c>
      <c r="O35" s="157">
        <v>288</v>
      </c>
      <c r="P35" s="157">
        <v>54</v>
      </c>
      <c r="Q35" s="157">
        <v>324</v>
      </c>
      <c r="R35" s="157">
        <v>59</v>
      </c>
      <c r="S35" s="157">
        <v>360</v>
      </c>
      <c r="T35" s="157">
        <v>65</v>
      </c>
      <c r="U35" s="157">
        <v>396</v>
      </c>
      <c r="V35" s="158">
        <v>65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60</v>
      </c>
      <c r="G36" s="156">
        <v>3</v>
      </c>
      <c r="H36" s="156">
        <v>84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144</v>
      </c>
      <c r="O36" s="157">
        <v>7</v>
      </c>
      <c r="P36" s="157">
        <v>161</v>
      </c>
      <c r="Q36" s="157">
        <v>8</v>
      </c>
      <c r="R36" s="157">
        <v>178</v>
      </c>
      <c r="S36" s="157">
        <v>9</v>
      </c>
      <c r="T36" s="157">
        <v>194</v>
      </c>
      <c r="U36" s="157">
        <v>10</v>
      </c>
      <c r="V36" s="158">
        <v>194</v>
      </c>
    </row>
    <row r="37" spans="1:23" s="114" customFormat="1" x14ac:dyDescent="0.2">
      <c r="A37" s="67" t="s">
        <v>114</v>
      </c>
      <c r="B37" s="65" t="s">
        <v>185</v>
      </c>
      <c r="C37" s="156">
        <v>2</v>
      </c>
      <c r="D37" s="156">
        <v>13</v>
      </c>
      <c r="E37" s="156">
        <v>3</v>
      </c>
      <c r="F37" s="156">
        <v>24</v>
      </c>
      <c r="G37" s="156">
        <v>4</v>
      </c>
      <c r="H37" s="156">
        <v>34</v>
      </c>
      <c r="I37" s="157">
        <v>5</v>
      </c>
      <c r="J37" s="157">
        <v>42</v>
      </c>
      <c r="K37" s="157">
        <v>6</v>
      </c>
      <c r="L37" s="157">
        <v>51</v>
      </c>
      <c r="M37" s="157">
        <v>7</v>
      </c>
      <c r="N37" s="157">
        <v>58</v>
      </c>
      <c r="O37" s="157">
        <v>8</v>
      </c>
      <c r="P37" s="157">
        <v>65</v>
      </c>
      <c r="Q37" s="157">
        <v>9</v>
      </c>
      <c r="R37" s="157">
        <v>72</v>
      </c>
      <c r="S37" s="157">
        <v>10</v>
      </c>
      <c r="T37" s="157">
        <v>78</v>
      </c>
      <c r="U37" s="157">
        <v>11</v>
      </c>
      <c r="V37" s="158">
        <v>78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9852</v>
      </c>
      <c r="D38" s="70">
        <v>37</v>
      </c>
      <c r="E38" s="70">
        <v>13864</v>
      </c>
      <c r="F38" s="70">
        <v>68</v>
      </c>
      <c r="G38" s="70">
        <v>17876</v>
      </c>
      <c r="H38" s="70">
        <v>96</v>
      </c>
      <c r="I38" s="71">
        <v>20974</v>
      </c>
      <c r="J38" s="71">
        <v>121</v>
      </c>
      <c r="K38" s="71">
        <v>24072</v>
      </c>
      <c r="L38" s="71">
        <v>144</v>
      </c>
      <c r="M38" s="71">
        <v>27170</v>
      </c>
      <c r="N38" s="71">
        <v>165</v>
      </c>
      <c r="O38" s="71">
        <v>30268</v>
      </c>
      <c r="P38" s="71">
        <v>185</v>
      </c>
      <c r="Q38" s="71">
        <v>33366</v>
      </c>
      <c r="R38" s="71">
        <v>204</v>
      </c>
      <c r="S38" s="71">
        <v>36464</v>
      </c>
      <c r="T38" s="71">
        <v>222</v>
      </c>
      <c r="U38" s="71">
        <v>39562</v>
      </c>
      <c r="V38" s="72">
        <v>222</v>
      </c>
      <c r="W38" s="115"/>
    </row>
    <row r="39" spans="1:23" x14ac:dyDescent="0.2">
      <c r="W39" s="114"/>
    </row>
    <row r="40" spans="1:23" x14ac:dyDescent="0.2">
      <c r="A40" s="233" t="s">
        <v>116</v>
      </c>
      <c r="B40" s="234"/>
      <c r="C40" s="234"/>
      <c r="D40" s="234"/>
    </row>
    <row r="41" spans="1:23" x14ac:dyDescent="0.2">
      <c r="A41" s="235" t="s">
        <v>182</v>
      </c>
      <c r="B41" s="235"/>
      <c r="C41" s="235"/>
      <c r="D41" s="23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7" customFormat="1" x14ac:dyDescent="0.2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3" s="178" customFormat="1" ht="12" customHeight="1" x14ac:dyDescent="0.2">
      <c r="A43" s="215"/>
      <c r="B43" s="215"/>
      <c r="C43" s="215"/>
      <c r="D43" s="215"/>
      <c r="E43" s="177"/>
      <c r="F43" s="177"/>
      <c r="G43" s="177"/>
      <c r="H43" s="177"/>
      <c r="I43" s="177"/>
    </row>
    <row r="44" spans="1:23" s="203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160</v>
      </c>
      <c r="D46" s="5">
        <v>0.59</v>
      </c>
      <c r="E46" s="5">
        <v>240</v>
      </c>
      <c r="F46" s="5">
        <v>1.08</v>
      </c>
      <c r="G46" s="5">
        <v>320</v>
      </c>
      <c r="H46" s="5">
        <v>1.52</v>
      </c>
      <c r="I46" s="5">
        <v>400</v>
      </c>
      <c r="J46" s="5">
        <v>1.91</v>
      </c>
      <c r="K46" s="5">
        <v>480</v>
      </c>
      <c r="L46" s="5">
        <v>2.27</v>
      </c>
      <c r="M46" s="5">
        <v>560</v>
      </c>
      <c r="N46" s="5">
        <v>2.61</v>
      </c>
      <c r="O46" s="5">
        <v>640</v>
      </c>
      <c r="P46" s="5">
        <v>2.93</v>
      </c>
      <c r="Q46" s="5">
        <v>720</v>
      </c>
      <c r="R46" s="5">
        <v>3.23</v>
      </c>
      <c r="S46" s="5">
        <v>800</v>
      </c>
      <c r="T46" s="5">
        <v>3.51</v>
      </c>
      <c r="U46" s="5">
        <v>880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240</v>
      </c>
      <c r="D47" s="5">
        <v>21</v>
      </c>
      <c r="E47" s="5">
        <v>360</v>
      </c>
      <c r="F47" s="5">
        <v>39</v>
      </c>
      <c r="G47" s="5">
        <v>480</v>
      </c>
      <c r="H47" s="5">
        <v>54</v>
      </c>
      <c r="I47" s="5">
        <v>600</v>
      </c>
      <c r="J47" s="5">
        <v>68</v>
      </c>
      <c r="K47" s="5">
        <v>720</v>
      </c>
      <c r="L47" s="5">
        <v>81</v>
      </c>
      <c r="M47" s="5">
        <v>840</v>
      </c>
      <c r="N47" s="5">
        <v>93</v>
      </c>
      <c r="O47" s="5">
        <v>960</v>
      </c>
      <c r="P47" s="5">
        <v>104</v>
      </c>
      <c r="Q47" s="5">
        <v>1080</v>
      </c>
      <c r="R47" s="5">
        <v>115</v>
      </c>
      <c r="S47" s="5">
        <v>1200</v>
      </c>
      <c r="T47" s="5">
        <v>125</v>
      </c>
      <c r="U47" s="5">
        <v>1320</v>
      </c>
      <c r="V47" s="5">
        <v>125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44</v>
      </c>
      <c r="E48" s="5">
        <v>2</v>
      </c>
      <c r="F48" s="5">
        <v>81</v>
      </c>
      <c r="G48" s="5">
        <v>3</v>
      </c>
      <c r="H48" s="5">
        <v>113</v>
      </c>
      <c r="I48" s="5">
        <v>4</v>
      </c>
      <c r="J48" s="5">
        <v>143</v>
      </c>
      <c r="K48" s="5">
        <v>5</v>
      </c>
      <c r="L48" s="5">
        <v>170</v>
      </c>
      <c r="M48" s="5">
        <v>6</v>
      </c>
      <c r="N48" s="5">
        <v>195</v>
      </c>
      <c r="O48" s="5">
        <v>7</v>
      </c>
      <c r="P48" s="5">
        <v>219</v>
      </c>
      <c r="Q48" s="5">
        <v>8</v>
      </c>
      <c r="R48" s="5">
        <v>241</v>
      </c>
      <c r="S48" s="5">
        <v>9</v>
      </c>
      <c r="T48" s="5">
        <v>262</v>
      </c>
      <c r="U48" s="5">
        <v>10</v>
      </c>
      <c r="V48" s="5">
        <v>262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</row>
    <row r="50" spans="1:22" s="5" customFormat="1" x14ac:dyDescent="0.2">
      <c r="A50" s="5" t="s">
        <v>5</v>
      </c>
      <c r="B50" s="5" t="s">
        <v>185</v>
      </c>
      <c r="C50" s="5">
        <v>17825</v>
      </c>
      <c r="D50" s="5">
        <v>27</v>
      </c>
      <c r="E50" s="5">
        <v>25049</v>
      </c>
      <c r="F50" s="5">
        <v>50</v>
      </c>
      <c r="G50" s="5">
        <v>32273</v>
      </c>
      <c r="H50" s="5">
        <v>70</v>
      </c>
      <c r="I50" s="5">
        <v>37809</v>
      </c>
      <c r="J50" s="5">
        <v>89</v>
      </c>
      <c r="K50" s="5">
        <v>43345</v>
      </c>
      <c r="L50" s="5">
        <v>105</v>
      </c>
      <c r="M50" s="5">
        <v>48881</v>
      </c>
      <c r="N50" s="5">
        <v>121</v>
      </c>
      <c r="O50" s="5">
        <v>54417</v>
      </c>
      <c r="P50" s="5">
        <v>136</v>
      </c>
      <c r="Q50" s="5">
        <v>59953</v>
      </c>
      <c r="R50" s="5">
        <v>150</v>
      </c>
      <c r="S50" s="5">
        <v>65489</v>
      </c>
      <c r="T50" s="5">
        <v>163</v>
      </c>
      <c r="U50" s="5">
        <v>71025</v>
      </c>
      <c r="V50" s="5">
        <v>163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9</v>
      </c>
      <c r="E51" s="5">
        <v>2</v>
      </c>
      <c r="F51" s="5">
        <v>17</v>
      </c>
      <c r="G51" s="5">
        <v>3</v>
      </c>
      <c r="H51" s="5">
        <v>24</v>
      </c>
      <c r="I51" s="5">
        <v>4</v>
      </c>
      <c r="J51" s="5">
        <v>31</v>
      </c>
      <c r="K51" s="5">
        <v>5</v>
      </c>
      <c r="L51" s="5">
        <v>37</v>
      </c>
      <c r="M51" s="5">
        <v>6</v>
      </c>
      <c r="N51" s="5">
        <v>42</v>
      </c>
      <c r="O51" s="5">
        <v>7</v>
      </c>
      <c r="P51" s="5">
        <v>47</v>
      </c>
      <c r="Q51" s="5">
        <v>8</v>
      </c>
      <c r="R51" s="5">
        <v>52</v>
      </c>
      <c r="S51" s="5">
        <v>9</v>
      </c>
      <c r="T51" s="5">
        <v>56</v>
      </c>
      <c r="U51" s="5">
        <v>10</v>
      </c>
      <c r="V51" s="5">
        <v>56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21705</v>
      </c>
      <c r="D55" s="5">
        <v>142</v>
      </c>
      <c r="E55" s="5">
        <v>30400</v>
      </c>
      <c r="F55" s="5">
        <v>261</v>
      </c>
      <c r="G55" s="5">
        <v>39095</v>
      </c>
      <c r="H55" s="5">
        <v>366</v>
      </c>
      <c r="I55" s="5">
        <v>45633</v>
      </c>
      <c r="J55" s="5">
        <v>461</v>
      </c>
      <c r="K55" s="5">
        <v>52171</v>
      </c>
      <c r="L55" s="5">
        <v>549</v>
      </c>
      <c r="M55" s="5">
        <v>58709</v>
      </c>
      <c r="N55" s="5">
        <v>630</v>
      </c>
      <c r="O55" s="5">
        <v>65247</v>
      </c>
      <c r="P55" s="5">
        <v>706</v>
      </c>
      <c r="Q55" s="5">
        <v>71785</v>
      </c>
      <c r="R55" s="5">
        <v>779</v>
      </c>
      <c r="S55" s="5">
        <v>78323</v>
      </c>
      <c r="T55" s="5">
        <v>847</v>
      </c>
      <c r="U55" s="5">
        <v>84861</v>
      </c>
      <c r="V55" s="5">
        <v>847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5</v>
      </c>
      <c r="E58" s="5">
        <v>2</v>
      </c>
      <c r="F58" s="5">
        <v>9</v>
      </c>
      <c r="G58" s="5">
        <v>3</v>
      </c>
      <c r="H58" s="5">
        <v>13</v>
      </c>
      <c r="I58" s="5">
        <v>4</v>
      </c>
      <c r="J58" s="5">
        <v>16</v>
      </c>
      <c r="K58" s="5">
        <v>5</v>
      </c>
      <c r="L58" s="5">
        <v>19</v>
      </c>
      <c r="M58" s="5">
        <v>6</v>
      </c>
      <c r="N58" s="5">
        <v>22</v>
      </c>
      <c r="O58" s="5">
        <v>7</v>
      </c>
      <c r="P58" s="5">
        <v>25</v>
      </c>
      <c r="Q58" s="5">
        <v>8</v>
      </c>
      <c r="R58" s="5">
        <v>27</v>
      </c>
      <c r="S58" s="5">
        <v>9</v>
      </c>
      <c r="T58" s="5">
        <v>30</v>
      </c>
      <c r="U58" s="5">
        <v>10</v>
      </c>
      <c r="V58" s="5">
        <v>30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4</v>
      </c>
      <c r="E59" s="5">
        <v>2</v>
      </c>
      <c r="F59" s="5">
        <v>8</v>
      </c>
      <c r="G59" s="5">
        <v>3</v>
      </c>
      <c r="H59" s="5">
        <v>11</v>
      </c>
      <c r="I59" s="5">
        <v>4</v>
      </c>
      <c r="J59" s="5">
        <v>14</v>
      </c>
      <c r="K59" s="5">
        <v>5</v>
      </c>
      <c r="L59" s="5">
        <v>17</v>
      </c>
      <c r="M59" s="5">
        <v>6</v>
      </c>
      <c r="N59" s="5">
        <v>19</v>
      </c>
      <c r="O59" s="5">
        <v>7</v>
      </c>
      <c r="P59" s="5">
        <v>21</v>
      </c>
      <c r="Q59" s="5">
        <v>8</v>
      </c>
      <c r="R59" s="5">
        <v>23</v>
      </c>
      <c r="S59" s="5">
        <v>9</v>
      </c>
      <c r="T59" s="5">
        <v>26</v>
      </c>
      <c r="U59" s="5">
        <v>10</v>
      </c>
      <c r="V59" s="5">
        <v>26</v>
      </c>
    </row>
    <row r="60" spans="1:22" s="5" customFormat="1" x14ac:dyDescent="0.2">
      <c r="A60" s="5" t="s">
        <v>162</v>
      </c>
      <c r="B60" s="5" t="s">
        <v>185</v>
      </c>
      <c r="C60" s="5">
        <v>56</v>
      </c>
      <c r="D60" s="5">
        <v>19</v>
      </c>
      <c r="E60" s="5">
        <v>84</v>
      </c>
      <c r="F60" s="5">
        <v>35</v>
      </c>
      <c r="G60" s="5">
        <v>112</v>
      </c>
      <c r="H60" s="5">
        <v>49</v>
      </c>
      <c r="I60" s="5">
        <v>140</v>
      </c>
      <c r="J60" s="5">
        <v>61</v>
      </c>
      <c r="K60" s="5">
        <v>168</v>
      </c>
      <c r="L60" s="5">
        <v>73</v>
      </c>
      <c r="M60" s="5">
        <v>196</v>
      </c>
      <c r="N60" s="5">
        <v>84</v>
      </c>
      <c r="O60" s="5">
        <v>224</v>
      </c>
      <c r="P60" s="5">
        <v>94</v>
      </c>
      <c r="Q60" s="5">
        <v>252</v>
      </c>
      <c r="R60" s="5">
        <v>104</v>
      </c>
      <c r="S60" s="5">
        <v>280</v>
      </c>
      <c r="T60" s="5">
        <v>113</v>
      </c>
      <c r="U60" s="5">
        <v>308</v>
      </c>
      <c r="V60" s="5">
        <v>113</v>
      </c>
    </row>
    <row r="61" spans="1:22" s="5" customFormat="1" x14ac:dyDescent="0.2">
      <c r="A61" s="5" t="s">
        <v>197</v>
      </c>
      <c r="B61" s="5" t="s">
        <v>185</v>
      </c>
      <c r="C61" s="5">
        <v>72</v>
      </c>
      <c r="D61" s="5">
        <v>17</v>
      </c>
      <c r="E61" s="5">
        <v>108</v>
      </c>
      <c r="F61" s="5">
        <v>31</v>
      </c>
      <c r="G61" s="5">
        <v>144</v>
      </c>
      <c r="H61" s="5">
        <v>44</v>
      </c>
      <c r="I61" s="5">
        <v>180</v>
      </c>
      <c r="J61" s="5">
        <v>55</v>
      </c>
      <c r="K61" s="5">
        <v>216</v>
      </c>
      <c r="L61" s="5">
        <v>65</v>
      </c>
      <c r="M61" s="5">
        <v>252</v>
      </c>
      <c r="N61" s="5">
        <v>75</v>
      </c>
      <c r="O61" s="5">
        <v>288</v>
      </c>
      <c r="P61" s="5">
        <v>84</v>
      </c>
      <c r="Q61" s="5">
        <v>324</v>
      </c>
      <c r="R61" s="5">
        <v>93</v>
      </c>
      <c r="S61" s="5">
        <v>360</v>
      </c>
      <c r="T61" s="5">
        <v>101</v>
      </c>
      <c r="U61" s="5">
        <v>396</v>
      </c>
      <c r="V61" s="5">
        <v>101</v>
      </c>
    </row>
    <row r="62" spans="1:22" s="5" customFormat="1" x14ac:dyDescent="0.2">
      <c r="A62" s="5" t="s">
        <v>161</v>
      </c>
      <c r="B62" s="5" t="s">
        <v>185</v>
      </c>
      <c r="C62" s="5">
        <v>19</v>
      </c>
      <c r="D62" s="5">
        <v>36</v>
      </c>
      <c r="E62" s="5">
        <v>29</v>
      </c>
      <c r="F62" s="5">
        <v>66</v>
      </c>
      <c r="G62" s="5">
        <v>38</v>
      </c>
      <c r="H62" s="5">
        <v>92</v>
      </c>
      <c r="I62" s="5">
        <v>48</v>
      </c>
      <c r="J62" s="5">
        <v>116</v>
      </c>
      <c r="K62" s="5">
        <v>58</v>
      </c>
      <c r="L62" s="5">
        <v>138</v>
      </c>
      <c r="M62" s="5">
        <v>68</v>
      </c>
      <c r="N62" s="5">
        <v>159</v>
      </c>
      <c r="O62" s="5">
        <v>78</v>
      </c>
      <c r="P62" s="5">
        <v>178</v>
      </c>
      <c r="Q62" s="5">
        <v>88</v>
      </c>
      <c r="R62" s="5">
        <v>197</v>
      </c>
      <c r="S62" s="5">
        <v>98</v>
      </c>
      <c r="T62" s="5">
        <v>214</v>
      </c>
      <c r="U62" s="5">
        <v>108</v>
      </c>
      <c r="V62" s="5">
        <v>214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296</v>
      </c>
      <c r="E63" s="5">
        <v>2</v>
      </c>
      <c r="F63" s="5">
        <v>545</v>
      </c>
      <c r="G63" s="5">
        <v>3</v>
      </c>
      <c r="H63" s="5">
        <v>764</v>
      </c>
      <c r="I63" s="5">
        <v>4</v>
      </c>
      <c r="J63" s="5">
        <v>963</v>
      </c>
      <c r="K63" s="5">
        <v>5</v>
      </c>
      <c r="L63" s="5">
        <v>1145</v>
      </c>
      <c r="M63" s="5">
        <v>6</v>
      </c>
      <c r="N63" s="5">
        <v>1315</v>
      </c>
      <c r="O63" s="5">
        <v>7</v>
      </c>
      <c r="P63" s="5">
        <v>1475</v>
      </c>
      <c r="Q63" s="5">
        <v>8</v>
      </c>
      <c r="R63" s="5">
        <v>1625</v>
      </c>
      <c r="S63" s="5">
        <v>9</v>
      </c>
      <c r="T63" s="5">
        <v>1769</v>
      </c>
      <c r="U63" s="5">
        <v>10</v>
      </c>
      <c r="V63" s="5">
        <v>1769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0.38</v>
      </c>
      <c r="E64" s="5">
        <v>2</v>
      </c>
      <c r="F64" s="5">
        <v>0.69</v>
      </c>
      <c r="G64" s="5">
        <v>3</v>
      </c>
      <c r="H64" s="5">
        <v>0.97</v>
      </c>
      <c r="I64" s="5">
        <v>4</v>
      </c>
      <c r="J64" s="5">
        <v>1.22</v>
      </c>
      <c r="K64" s="5">
        <v>5</v>
      </c>
      <c r="L64" s="5">
        <v>1.45</v>
      </c>
      <c r="M64" s="5">
        <v>6</v>
      </c>
      <c r="N64" s="5">
        <v>1.67</v>
      </c>
      <c r="O64" s="5">
        <v>7</v>
      </c>
      <c r="P64" s="5">
        <v>1.87</v>
      </c>
      <c r="Q64" s="5">
        <v>8</v>
      </c>
      <c r="R64" s="5">
        <v>2.06</v>
      </c>
      <c r="S64" s="5">
        <v>9</v>
      </c>
      <c r="T64" s="5">
        <v>2.25</v>
      </c>
      <c r="U64" s="5">
        <v>10</v>
      </c>
      <c r="V64" s="5">
        <v>2.25</v>
      </c>
    </row>
    <row r="65" spans="1:22" s="5" customFormat="1" x14ac:dyDescent="0.2">
      <c r="A65" s="5" t="s">
        <v>7</v>
      </c>
      <c r="B65" s="5" t="s">
        <v>185</v>
      </c>
      <c r="C65" s="5">
        <v>2</v>
      </c>
      <c r="D65" s="5">
        <v>31</v>
      </c>
      <c r="E65" s="5">
        <v>3</v>
      </c>
      <c r="F65" s="5">
        <v>56</v>
      </c>
      <c r="G65" s="5">
        <v>4</v>
      </c>
      <c r="H65" s="5">
        <v>79</v>
      </c>
      <c r="I65" s="5">
        <v>5</v>
      </c>
      <c r="J65" s="5">
        <v>100</v>
      </c>
      <c r="K65" s="5">
        <v>6</v>
      </c>
      <c r="L65" s="5">
        <v>118</v>
      </c>
      <c r="M65" s="5">
        <v>7</v>
      </c>
      <c r="N65" s="5">
        <v>136</v>
      </c>
      <c r="O65" s="5">
        <v>8</v>
      </c>
      <c r="P65" s="5">
        <v>152</v>
      </c>
      <c r="Q65" s="5">
        <v>9</v>
      </c>
      <c r="R65" s="5">
        <v>168</v>
      </c>
      <c r="S65" s="5">
        <v>10</v>
      </c>
      <c r="T65" s="5">
        <v>183</v>
      </c>
      <c r="U65" s="5">
        <v>11</v>
      </c>
      <c r="V65" s="5">
        <v>183</v>
      </c>
    </row>
    <row r="66" spans="1:22" s="5" customFormat="1" x14ac:dyDescent="0.2">
      <c r="A66" s="5" t="s">
        <v>8</v>
      </c>
      <c r="B66" s="5" t="s">
        <v>185</v>
      </c>
      <c r="C66" s="5">
        <v>9940</v>
      </c>
      <c r="D66" s="5">
        <v>326</v>
      </c>
      <c r="E66" s="5">
        <v>13861</v>
      </c>
      <c r="F66" s="5">
        <v>601</v>
      </c>
      <c r="G66" s="5">
        <v>17783</v>
      </c>
      <c r="H66" s="5">
        <v>843</v>
      </c>
      <c r="I66" s="5">
        <v>20656</v>
      </c>
      <c r="J66" s="5">
        <v>1061</v>
      </c>
      <c r="K66" s="5">
        <v>23529</v>
      </c>
      <c r="L66" s="5">
        <v>1263</v>
      </c>
      <c r="M66" s="5">
        <v>26402</v>
      </c>
      <c r="N66" s="5">
        <v>1450</v>
      </c>
      <c r="O66" s="5">
        <v>29275</v>
      </c>
      <c r="P66" s="5">
        <v>1626</v>
      </c>
      <c r="Q66" s="5">
        <v>32148</v>
      </c>
      <c r="R66" s="5">
        <v>1792</v>
      </c>
      <c r="S66" s="5">
        <v>35021</v>
      </c>
      <c r="T66" s="5">
        <v>1951</v>
      </c>
      <c r="U66" s="5">
        <v>37894</v>
      </c>
      <c r="V66" s="5">
        <v>1951</v>
      </c>
    </row>
    <row r="67" spans="1:22" s="5" customFormat="1" x14ac:dyDescent="0.2">
      <c r="A67" s="5" t="s">
        <v>9</v>
      </c>
      <c r="B67" s="5" t="s">
        <v>185</v>
      </c>
      <c r="C67" s="5">
        <v>4621</v>
      </c>
      <c r="D67" s="5">
        <v>31</v>
      </c>
      <c r="E67" s="5">
        <v>6494</v>
      </c>
      <c r="F67" s="5">
        <v>58</v>
      </c>
      <c r="G67" s="5">
        <v>8367</v>
      </c>
      <c r="H67" s="5">
        <v>81</v>
      </c>
      <c r="I67" s="5">
        <v>9802</v>
      </c>
      <c r="J67" s="5">
        <v>102</v>
      </c>
      <c r="K67" s="5">
        <v>11237</v>
      </c>
      <c r="L67" s="5">
        <v>121</v>
      </c>
      <c r="M67" s="5">
        <v>12672</v>
      </c>
      <c r="N67" s="5">
        <v>139</v>
      </c>
      <c r="O67" s="5">
        <v>14107</v>
      </c>
      <c r="P67" s="5">
        <v>156</v>
      </c>
      <c r="Q67" s="5">
        <v>15542</v>
      </c>
      <c r="R67" s="5">
        <v>172</v>
      </c>
      <c r="S67" s="5">
        <v>16977</v>
      </c>
      <c r="T67" s="5">
        <v>187</v>
      </c>
      <c r="U67" s="5">
        <v>18412</v>
      </c>
      <c r="V67" s="5">
        <v>187</v>
      </c>
    </row>
    <row r="68" spans="1:22" s="5" customFormat="1" x14ac:dyDescent="0.2">
      <c r="A68" s="5" t="s">
        <v>44</v>
      </c>
      <c r="B68" s="5" t="s">
        <v>185</v>
      </c>
      <c r="C68" s="5">
        <v>299</v>
      </c>
      <c r="D68" s="5">
        <v>12</v>
      </c>
      <c r="E68" s="5">
        <v>449</v>
      </c>
      <c r="F68" s="5">
        <v>22</v>
      </c>
      <c r="G68" s="5">
        <v>598</v>
      </c>
      <c r="H68" s="5">
        <v>30</v>
      </c>
      <c r="I68" s="5">
        <v>748</v>
      </c>
      <c r="J68" s="5">
        <v>38</v>
      </c>
      <c r="K68" s="5">
        <v>898</v>
      </c>
      <c r="L68" s="5">
        <v>45</v>
      </c>
      <c r="M68" s="5">
        <v>1048</v>
      </c>
      <c r="N68" s="5">
        <v>52</v>
      </c>
      <c r="O68" s="5">
        <v>1198</v>
      </c>
      <c r="P68" s="5">
        <v>58</v>
      </c>
      <c r="Q68" s="5">
        <v>1348</v>
      </c>
      <c r="R68" s="5">
        <v>64</v>
      </c>
      <c r="S68" s="5">
        <v>1498</v>
      </c>
      <c r="T68" s="5">
        <v>70</v>
      </c>
      <c r="U68" s="5">
        <v>1648</v>
      </c>
      <c r="V68" s="5">
        <v>70</v>
      </c>
    </row>
    <row r="69" spans="1:22" s="5" customFormat="1" x14ac:dyDescent="0.2">
      <c r="A69" s="5" t="s">
        <v>199</v>
      </c>
      <c r="B69" s="5" t="s">
        <v>185</v>
      </c>
      <c r="C69" s="5">
        <v>72</v>
      </c>
      <c r="D69" s="5">
        <v>11</v>
      </c>
      <c r="E69" s="5">
        <v>108</v>
      </c>
      <c r="F69" s="5">
        <v>20</v>
      </c>
      <c r="G69" s="5">
        <v>144</v>
      </c>
      <c r="H69" s="5">
        <v>28</v>
      </c>
      <c r="I69" s="5">
        <v>180</v>
      </c>
      <c r="J69" s="5">
        <v>36</v>
      </c>
      <c r="K69" s="5">
        <v>216</v>
      </c>
      <c r="L69" s="5">
        <v>43</v>
      </c>
      <c r="M69" s="5">
        <v>252</v>
      </c>
      <c r="N69" s="5">
        <v>49</v>
      </c>
      <c r="O69" s="5">
        <v>288</v>
      </c>
      <c r="P69" s="5">
        <v>55</v>
      </c>
      <c r="Q69" s="5">
        <v>324</v>
      </c>
      <c r="R69" s="5">
        <v>61</v>
      </c>
      <c r="S69" s="5">
        <v>360</v>
      </c>
      <c r="T69" s="5">
        <v>66</v>
      </c>
      <c r="U69" s="5">
        <v>396</v>
      </c>
      <c r="V69" s="5">
        <v>66</v>
      </c>
    </row>
    <row r="70" spans="1:22" s="5" customFormat="1" x14ac:dyDescent="0.2">
      <c r="A70" s="5" t="s">
        <v>10</v>
      </c>
      <c r="B70" s="5" t="s">
        <v>185</v>
      </c>
      <c r="C70" s="5">
        <v>482</v>
      </c>
      <c r="D70" s="5">
        <v>730</v>
      </c>
      <c r="E70" s="5">
        <v>663</v>
      </c>
      <c r="F70" s="5">
        <v>1346</v>
      </c>
      <c r="G70" s="5">
        <v>844</v>
      </c>
      <c r="H70" s="5">
        <v>1889</v>
      </c>
      <c r="I70" s="5">
        <v>966</v>
      </c>
      <c r="J70" s="5">
        <v>2379</v>
      </c>
      <c r="K70" s="5">
        <v>1088</v>
      </c>
      <c r="L70" s="5">
        <v>2830</v>
      </c>
      <c r="M70" s="5">
        <v>1210</v>
      </c>
      <c r="N70" s="5">
        <v>3250</v>
      </c>
      <c r="O70" s="5">
        <v>1332</v>
      </c>
      <c r="P70" s="5">
        <v>3644</v>
      </c>
      <c r="Q70" s="5">
        <v>1454</v>
      </c>
      <c r="R70" s="5">
        <v>4017</v>
      </c>
      <c r="S70" s="5">
        <v>1576</v>
      </c>
      <c r="T70" s="5">
        <v>4372</v>
      </c>
      <c r="U70" s="5">
        <v>1698</v>
      </c>
      <c r="V70" s="5">
        <v>4372</v>
      </c>
    </row>
    <row r="71" spans="1:22" s="5" customFormat="1" x14ac:dyDescent="0.2">
      <c r="A71" s="5" t="s">
        <v>43</v>
      </c>
      <c r="B71" s="5" t="s">
        <v>185</v>
      </c>
      <c r="C71" s="5">
        <v>64</v>
      </c>
      <c r="D71" s="5">
        <v>18</v>
      </c>
      <c r="E71" s="5">
        <v>96</v>
      </c>
      <c r="F71" s="5">
        <v>33</v>
      </c>
      <c r="G71" s="5">
        <v>128</v>
      </c>
      <c r="H71" s="5">
        <v>46</v>
      </c>
      <c r="I71" s="5">
        <v>160</v>
      </c>
      <c r="J71" s="5">
        <v>58</v>
      </c>
      <c r="K71" s="5">
        <v>192</v>
      </c>
      <c r="L71" s="5">
        <v>69</v>
      </c>
      <c r="M71" s="5">
        <v>224</v>
      </c>
      <c r="N71" s="5">
        <v>79</v>
      </c>
      <c r="O71" s="5">
        <v>256</v>
      </c>
      <c r="P71" s="5">
        <v>89</v>
      </c>
      <c r="Q71" s="5">
        <v>288</v>
      </c>
      <c r="R71" s="5">
        <v>98</v>
      </c>
      <c r="S71" s="5">
        <v>320</v>
      </c>
      <c r="T71" s="5">
        <v>106</v>
      </c>
      <c r="U71" s="5">
        <v>352</v>
      </c>
      <c r="V71" s="5">
        <v>106</v>
      </c>
    </row>
    <row r="72" spans="1:22" s="5" customFormat="1" x14ac:dyDescent="0.2">
      <c r="A72" s="5" t="s">
        <v>200</v>
      </c>
      <c r="B72" s="5" t="s">
        <v>185</v>
      </c>
      <c r="C72" s="5">
        <v>72</v>
      </c>
      <c r="D72" s="5">
        <v>11</v>
      </c>
      <c r="E72" s="5">
        <v>108</v>
      </c>
      <c r="F72" s="5">
        <v>20</v>
      </c>
      <c r="G72" s="5">
        <v>144</v>
      </c>
      <c r="H72" s="5">
        <v>28</v>
      </c>
      <c r="I72" s="5">
        <v>180</v>
      </c>
      <c r="J72" s="5">
        <v>35</v>
      </c>
      <c r="K72" s="5">
        <v>216</v>
      </c>
      <c r="L72" s="5">
        <v>42</v>
      </c>
      <c r="M72" s="5">
        <v>252</v>
      </c>
      <c r="N72" s="5">
        <v>48</v>
      </c>
      <c r="O72" s="5">
        <v>288</v>
      </c>
      <c r="P72" s="5">
        <v>54</v>
      </c>
      <c r="Q72" s="5">
        <v>324</v>
      </c>
      <c r="R72" s="5">
        <v>59</v>
      </c>
      <c r="S72" s="5">
        <v>360</v>
      </c>
      <c r="T72" s="5">
        <v>65</v>
      </c>
      <c r="U72" s="5">
        <v>396</v>
      </c>
      <c r="V72" s="5">
        <v>65</v>
      </c>
    </row>
    <row r="73" spans="1:22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60</v>
      </c>
      <c r="G73" s="5">
        <v>3</v>
      </c>
      <c r="H73" s="5">
        <v>84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144</v>
      </c>
      <c r="O73" s="5">
        <v>7</v>
      </c>
      <c r="P73" s="5">
        <v>161</v>
      </c>
      <c r="Q73" s="5">
        <v>8</v>
      </c>
      <c r="R73" s="5">
        <v>178</v>
      </c>
      <c r="S73" s="5">
        <v>9</v>
      </c>
      <c r="T73" s="5">
        <v>194</v>
      </c>
      <c r="U73" s="5">
        <v>10</v>
      </c>
      <c r="V73" s="5">
        <v>194</v>
      </c>
    </row>
    <row r="74" spans="1:22" s="5" customFormat="1" x14ac:dyDescent="0.2">
      <c r="A74" s="5" t="s">
        <v>114</v>
      </c>
      <c r="B74" s="5" t="s">
        <v>185</v>
      </c>
      <c r="C74" s="5">
        <v>2</v>
      </c>
      <c r="D74" s="5">
        <v>13</v>
      </c>
      <c r="E74" s="5">
        <v>3</v>
      </c>
      <c r="F74" s="5">
        <v>24</v>
      </c>
      <c r="G74" s="5">
        <v>4</v>
      </c>
      <c r="H74" s="5">
        <v>34</v>
      </c>
      <c r="I74" s="5">
        <v>5</v>
      </c>
      <c r="J74" s="5">
        <v>42</v>
      </c>
      <c r="K74" s="5">
        <v>6</v>
      </c>
      <c r="L74" s="5">
        <v>51</v>
      </c>
      <c r="M74" s="5">
        <v>7</v>
      </c>
      <c r="N74" s="5">
        <v>58</v>
      </c>
      <c r="O74" s="5">
        <v>8</v>
      </c>
      <c r="P74" s="5">
        <v>65</v>
      </c>
      <c r="Q74" s="5">
        <v>9</v>
      </c>
      <c r="R74" s="5">
        <v>72</v>
      </c>
      <c r="S74" s="5">
        <v>10</v>
      </c>
      <c r="T74" s="5">
        <v>78</v>
      </c>
      <c r="U74" s="5">
        <v>11</v>
      </c>
      <c r="V74" s="5">
        <v>78</v>
      </c>
    </row>
    <row r="75" spans="1:22" s="5" customFormat="1" x14ac:dyDescent="0.2">
      <c r="A75" s="5" t="s">
        <v>11</v>
      </c>
      <c r="B75" s="5" t="s">
        <v>185</v>
      </c>
      <c r="C75" s="5">
        <v>9777</v>
      </c>
      <c r="D75" s="5">
        <v>37</v>
      </c>
      <c r="E75" s="5">
        <v>13749</v>
      </c>
      <c r="F75" s="5">
        <v>68</v>
      </c>
      <c r="G75" s="5">
        <v>17721</v>
      </c>
      <c r="H75" s="5">
        <v>96</v>
      </c>
      <c r="I75" s="5">
        <v>20776</v>
      </c>
      <c r="J75" s="5">
        <v>121</v>
      </c>
      <c r="K75" s="5">
        <v>23831</v>
      </c>
      <c r="L75" s="5">
        <v>144</v>
      </c>
      <c r="M75" s="5">
        <v>26886</v>
      </c>
      <c r="N75" s="5">
        <v>165</v>
      </c>
      <c r="O75" s="5">
        <v>29941</v>
      </c>
      <c r="P75" s="5">
        <v>185</v>
      </c>
      <c r="Q75" s="5">
        <v>32996</v>
      </c>
      <c r="R75" s="5">
        <v>204</v>
      </c>
      <c r="S75" s="5">
        <v>36051</v>
      </c>
      <c r="T75" s="5">
        <v>222</v>
      </c>
      <c r="U75" s="5">
        <v>39106</v>
      </c>
      <c r="V75" s="5">
        <v>222</v>
      </c>
    </row>
    <row r="76" spans="1:22" s="5" customFormat="1" x14ac:dyDescent="0.2">
      <c r="A76" s="216"/>
      <c r="B76" s="216"/>
      <c r="C76" s="216"/>
      <c r="D76" s="216"/>
    </row>
    <row r="77" spans="1:22" s="56" customFormat="1" x14ac:dyDescent="0.2">
      <c r="A77" s="236"/>
      <c r="B77" s="237"/>
      <c r="C77" s="237"/>
      <c r="D77" s="237"/>
    </row>
    <row r="78" spans="1:22" s="56" customFormat="1" x14ac:dyDescent="0.2">
      <c r="A78" s="238"/>
      <c r="B78" s="238"/>
      <c r="C78" s="238"/>
      <c r="D78" s="238"/>
    </row>
    <row r="79" spans="1:22" s="178" customFormat="1" x14ac:dyDescent="0.2">
      <c r="V79" s="200"/>
    </row>
    <row r="80" spans="1:22" s="178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2021-08-03T10:29:27Z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