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<sst xmlns="http://schemas.openxmlformats.org/spreadsheetml/2006/main" count="2746" uniqueCount="120">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</sst>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394</v>
      </c>
      <c r="D40" s="9">
        <v>0</v>
      </c>
      <c r="E40" s="9">
        <v>0</v>
      </c>
      <c r="F40" s="9">
        <v>394</v>
      </c>
      <c r="G40" s="9">
        <v>232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117</v>
      </c>
      <c r="D41" s="9">
        <v>10</v>
      </c>
      <c r="E41" s="9">
        <v>0</v>
      </c>
      <c r="F41" s="9">
        <v>127</v>
      </c>
      <c r="G41" s="9">
        <v>124</v>
      </c>
      <c r="H41" s="9">
        <v>3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651</v>
      </c>
      <c r="D44" s="7">
        <f t="shared" si="1"/>
        <v>10</v>
      </c>
      <c r="E44" s="7">
        <f t="shared" si="1"/>
        <v>0</v>
      </c>
      <c r="F44" s="7">
        <f t="shared" si="1"/>
        <v>661</v>
      </c>
      <c r="G44" s="7">
        <f t="shared" si="1"/>
        <v>456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10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13950</v>
      </c>
      <c r="D58" s="9">
        <v>0</v>
      </c>
      <c r="E58" s="9">
        <v>0</v>
      </c>
      <c r="F58" s="9">
        <v>13950</v>
      </c>
      <c r="G58" s="9">
        <v>11025</v>
      </c>
      <c r="H58" s="9">
        <v>2925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12850</v>
      </c>
      <c r="D62" s="9">
        <v>0</v>
      </c>
      <c r="E62" s="9">
        <v>0</v>
      </c>
      <c r="F62" s="9">
        <v>12850</v>
      </c>
      <c r="G62" s="9">
        <v>7400</v>
      </c>
      <c r="H62" s="9">
        <v>5450</v>
      </c>
    </row>
    <row r="63" spans="1:8" ht="12" customHeight="1">
      <c r="A63" s="9" t="s">
        <v>93</v>
      </c>
      <c r="B63" s="9" t="s">
        <v>111</v>
      </c>
      <c r="C63" s="9">
        <v>12225</v>
      </c>
      <c r="D63" s="9">
        <v>0</v>
      </c>
      <c r="E63" s="9">
        <v>125</v>
      </c>
      <c r="F63" s="9">
        <v>12100</v>
      </c>
      <c r="G63" s="9">
        <v>11750</v>
      </c>
      <c r="H63" s="9">
        <v>350</v>
      </c>
    </row>
    <row r="64" spans="1:8" ht="12" customHeight="1">
      <c r="A64" s="9" t="s">
        <v>93</v>
      </c>
      <c r="B64" s="9" t="s">
        <v>72</v>
      </c>
      <c r="C64" s="9">
        <v>18200</v>
      </c>
      <c r="D64" s="9">
        <v>0</v>
      </c>
      <c r="E64" s="9">
        <v>175</v>
      </c>
      <c r="F64" s="9">
        <v>18025</v>
      </c>
      <c r="G64" s="9">
        <v>9850</v>
      </c>
      <c r="H64" s="9">
        <v>8175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38800</v>
      </c>
      <c r="D66" s="9">
        <v>0</v>
      </c>
      <c r="E66" s="9">
        <v>200</v>
      </c>
      <c r="F66" s="9">
        <v>38600</v>
      </c>
      <c r="G66" s="9">
        <v>31550</v>
      </c>
      <c r="H66" s="9">
        <v>7050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13775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7325</v>
      </c>
      <c r="D75" s="9">
        <v>0</v>
      </c>
      <c r="E75" s="9">
        <v>0</v>
      </c>
      <c r="F75" s="9">
        <v>7325</v>
      </c>
      <c r="G75" s="9">
        <v>7325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116900</v>
      </c>
      <c r="D77" s="9">
        <v>0</v>
      </c>
      <c r="E77" s="9">
        <v>0</v>
      </c>
      <c r="F77" s="9">
        <v>116900</v>
      </c>
      <c r="G77" s="9">
        <v>115675</v>
      </c>
      <c r="H77" s="9">
        <v>1225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251950</v>
      </c>
      <c r="D81" s="7">
        <f t="shared" si="2"/>
        <v>0</v>
      </c>
      <c r="E81" s="7">
        <f t="shared" si="2"/>
        <v>500</v>
      </c>
      <c r="F81" s="7">
        <f t="shared" si="2"/>
        <v>251450</v>
      </c>
      <c r="G81" s="7">
        <f t="shared" si="2"/>
        <v>225050</v>
      </c>
      <c r="H81" s="7">
        <f t="shared" si="2"/>
        <v>26400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-2475</v>
      </c>
      <c r="D83" s="4"/>
      <c r="E83" s="4"/>
      <c r="F83" s="4">
        <f>F81-C81</f>
        <v>-500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14375</v>
      </c>
      <c r="D97" s="9">
        <v>0</v>
      </c>
      <c r="E97" s="9">
        <v>0</v>
      </c>
      <c r="F97" s="9">
        <v>14375</v>
      </c>
      <c r="G97" s="9">
        <v>7525</v>
      </c>
      <c r="H97" s="9">
        <v>6850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15075</v>
      </c>
      <c r="D101" s="9">
        <v>0</v>
      </c>
      <c r="E101" s="9">
        <v>0</v>
      </c>
      <c r="F101" s="9">
        <v>15075</v>
      </c>
      <c r="G101" s="9">
        <v>6875</v>
      </c>
      <c r="H101" s="9">
        <v>8200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75</v>
      </c>
      <c r="F104" s="9">
        <v>25100</v>
      </c>
      <c r="G104" s="9">
        <v>17900</v>
      </c>
      <c r="H104" s="9">
        <v>7200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0</v>
      </c>
      <c r="F105" s="9">
        <v>18725</v>
      </c>
      <c r="G105" s="9">
        <v>6950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500</v>
      </c>
      <c r="D106" s="9">
        <v>0</v>
      </c>
      <c r="E106" s="9">
        <v>0</v>
      </c>
      <c r="F106" s="9">
        <v>500</v>
      </c>
      <c r="G106" s="9">
        <v>500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3100</v>
      </c>
      <c r="D107" s="9">
        <v>0</v>
      </c>
      <c r="E107" s="9">
        <v>0</v>
      </c>
      <c r="F107" s="9">
        <v>3100</v>
      </c>
      <c r="G107" s="9">
        <v>3100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5050</v>
      </c>
      <c r="D110" s="9">
        <v>0</v>
      </c>
      <c r="E110" s="9">
        <v>0</v>
      </c>
      <c r="F110" s="9">
        <v>5050</v>
      </c>
      <c r="G110" s="9">
        <v>3375</v>
      </c>
      <c r="H110" s="9">
        <v>1675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127025</v>
      </c>
      <c r="D123" s="7">
        <f t="shared" si="3"/>
        <v>0</v>
      </c>
      <c r="E123" s="7">
        <f t="shared" si="3"/>
        <v>75</v>
      </c>
      <c r="F123" s="7">
        <f t="shared" si="3"/>
        <v>126950</v>
      </c>
      <c r="G123" s="7">
        <f t="shared" si="3"/>
        <v>62125</v>
      </c>
      <c r="H123" s="7">
        <f t="shared" si="3"/>
        <v>64825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-100</v>
      </c>
      <c r="D125" s="4"/>
      <c r="E125" s="4"/>
      <c r="F125" s="4">
        <f>F123-C123</f>
        <v>-75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5480</v>
      </c>
      <c r="D133" s="9">
        <v>0</v>
      </c>
      <c r="E133" s="9">
        <v>20</v>
      </c>
      <c r="F133" s="9">
        <v>5460</v>
      </c>
      <c r="G133" s="9">
        <v>5260</v>
      </c>
      <c r="H133" s="9">
        <v>200</v>
      </c>
    </row>
    <row r="134" spans="1:8" ht="12" customHeight="1">
      <c r="A134" s="9" t="s">
        <v>74</v>
      </c>
      <c r="B134" s="9" t="s">
        <v>0</v>
      </c>
      <c r="C134" s="9">
        <v>44460</v>
      </c>
      <c r="D134" s="9">
        <v>0</v>
      </c>
      <c r="E134" s="9">
        <v>60</v>
      </c>
      <c r="F134" s="9">
        <v>44400</v>
      </c>
      <c r="G134" s="9">
        <v>43020</v>
      </c>
      <c r="H134" s="9">
        <v>1380</v>
      </c>
    </row>
    <row r="135" spans="1:8" ht="12" customHeight="1">
      <c r="A135" s="9" t="s">
        <v>74</v>
      </c>
      <c r="B135" s="9" t="s">
        <v>35</v>
      </c>
      <c r="C135" s="9">
        <v>43840</v>
      </c>
      <c r="D135" s="9">
        <v>0</v>
      </c>
      <c r="E135" s="9">
        <v>80</v>
      </c>
      <c r="F135" s="9">
        <v>43760</v>
      </c>
      <c r="G135" s="9">
        <v>42600</v>
      </c>
      <c r="H135" s="9">
        <v>1160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58380</v>
      </c>
      <c r="D138" s="9">
        <v>0</v>
      </c>
      <c r="E138" s="9">
        <v>0</v>
      </c>
      <c r="F138" s="9">
        <v>58380</v>
      </c>
      <c r="G138" s="9">
        <v>57540</v>
      </c>
      <c r="H138" s="9">
        <v>840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1560</v>
      </c>
      <c r="H139" s="9">
        <v>40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80</v>
      </c>
      <c r="H141" s="9">
        <v>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156880</v>
      </c>
      <c r="D143" s="7">
        <f t="shared" si="4"/>
        <v>0</v>
      </c>
      <c r="E143" s="7">
        <f t="shared" si="4"/>
        <v>160</v>
      </c>
      <c r="F143" s="7">
        <f t="shared" si="4"/>
        <v>156720</v>
      </c>
      <c r="G143" s="7">
        <f t="shared" si="4"/>
        <v>153080</v>
      </c>
      <c r="H143" s="7">
        <f t="shared" si="4"/>
        <v>3640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-240</v>
      </c>
      <c r="D145" s="4"/>
      <c r="E145" s="4"/>
      <c r="F145" s="4">
        <f>F143-C143</f>
        <v>-160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714</v>
      </c>
      <c r="D159" s="9">
        <v>0</v>
      </c>
      <c r="E159" s="9">
        <v>0</v>
      </c>
      <c r="F159" s="9">
        <v>714</v>
      </c>
      <c r="G159" s="9">
        <v>438</v>
      </c>
      <c r="H159" s="9">
        <v>276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1314</v>
      </c>
      <c r="H160" s="9">
        <v>210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103242</v>
      </c>
      <c r="D162" s="9">
        <v>0</v>
      </c>
      <c r="E162" s="9">
        <v>0</v>
      </c>
      <c r="F162" s="9">
        <v>103242</v>
      </c>
      <c r="G162" s="9">
        <v>67344</v>
      </c>
      <c r="H162" s="9">
        <v>35898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312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47622</v>
      </c>
      <c r="D166" s="9">
        <v>0</v>
      </c>
      <c r="E166" s="9">
        <v>192</v>
      </c>
      <c r="F166" s="9">
        <v>47430</v>
      </c>
      <c r="G166" s="9">
        <v>40872</v>
      </c>
      <c r="H166" s="9">
        <v>6558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42804</v>
      </c>
      <c r="D168" s="9">
        <v>0</v>
      </c>
      <c r="E168" s="9">
        <v>0</v>
      </c>
      <c r="F168" s="9">
        <v>42804</v>
      </c>
      <c r="G168" s="9">
        <v>31722</v>
      </c>
      <c r="H168" s="9">
        <v>11082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38550</v>
      </c>
      <c r="D172" s="9">
        <v>0</v>
      </c>
      <c r="E172" s="9">
        <v>0</v>
      </c>
      <c r="F172" s="9">
        <v>38550</v>
      </c>
      <c r="G172" s="9">
        <v>28902</v>
      </c>
      <c r="H172" s="9">
        <v>9648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2790</v>
      </c>
      <c r="D176" s="9">
        <v>0</v>
      </c>
      <c r="E176" s="9">
        <v>0</v>
      </c>
      <c r="F176" s="9">
        <v>2790</v>
      </c>
      <c r="G176" s="9">
        <v>1404</v>
      </c>
      <c r="H176" s="9">
        <v>1386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254262</v>
      </c>
      <c r="D184" s="7">
        <f t="shared" si="5"/>
        <v>0</v>
      </c>
      <c r="E184" s="7">
        <f t="shared" si="5"/>
        <v>192</v>
      </c>
      <c r="F184" s="7">
        <f t="shared" si="5"/>
        <v>254070</v>
      </c>
      <c r="G184" s="7">
        <f t="shared" si="5"/>
        <v>188742</v>
      </c>
      <c r="H184" s="7">
        <f t="shared" si="5"/>
        <v>65328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-1782</v>
      </c>
      <c r="D186" s="4"/>
      <c r="E186" s="4"/>
      <c r="F186" s="4">
        <f>F184-C184</f>
        <v>-192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19950</v>
      </c>
      <c r="D196" s="9">
        <v>0</v>
      </c>
      <c r="E196" s="9">
        <v>275</v>
      </c>
      <c r="F196" s="9">
        <v>19675</v>
      </c>
      <c r="G196" s="9">
        <v>13200</v>
      </c>
      <c r="H196" s="9">
        <v>6475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18200</v>
      </c>
      <c r="D199" s="9">
        <v>0</v>
      </c>
      <c r="E199" s="9">
        <v>25</v>
      </c>
      <c r="F199" s="9">
        <v>18175</v>
      </c>
      <c r="G199" s="9">
        <v>16975</v>
      </c>
      <c r="H199" s="9">
        <v>1200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117900</v>
      </c>
      <c r="D202" s="9">
        <v>0</v>
      </c>
      <c r="E202" s="9">
        <v>0</v>
      </c>
      <c r="F202" s="9">
        <v>117900</v>
      </c>
      <c r="G202" s="9">
        <v>50875</v>
      </c>
      <c r="H202" s="9">
        <v>67025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7600</v>
      </c>
      <c r="D204" s="9">
        <v>0</v>
      </c>
      <c r="E204" s="9">
        <v>750</v>
      </c>
      <c r="F204" s="9">
        <v>6850</v>
      </c>
      <c r="G204" s="9">
        <v>1700</v>
      </c>
      <c r="H204" s="9">
        <v>5150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27225</v>
      </c>
      <c r="H205" s="9">
        <v>1150</v>
      </c>
    </row>
    <row r="206" spans="1:8" ht="12" customHeight="1">
      <c r="A206" s="9" t="s">
        <v>98</v>
      </c>
      <c r="B206" s="9" t="s">
        <v>4</v>
      </c>
      <c r="C206" s="9">
        <v>346425</v>
      </c>
      <c r="D206" s="9">
        <v>0</v>
      </c>
      <c r="E206" s="9">
        <v>0</v>
      </c>
      <c r="F206" s="9">
        <v>346425</v>
      </c>
      <c r="G206" s="9">
        <v>267950</v>
      </c>
      <c r="H206" s="9">
        <v>78475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3050</v>
      </c>
      <c r="D208" s="9">
        <v>0</v>
      </c>
      <c r="E208" s="9">
        <v>100</v>
      </c>
      <c r="F208" s="9">
        <v>2950</v>
      </c>
      <c r="G208" s="9">
        <v>1975</v>
      </c>
      <c r="H208" s="9">
        <v>975</v>
      </c>
    </row>
    <row r="209" spans="1:8" ht="12" customHeight="1">
      <c r="A209" s="9" t="s">
        <v>93</v>
      </c>
      <c r="B209" s="9" t="s">
        <v>72</v>
      </c>
      <c r="C209" s="9">
        <v>338550</v>
      </c>
      <c r="D209" s="9">
        <v>0</v>
      </c>
      <c r="E209" s="9">
        <v>475</v>
      </c>
      <c r="F209" s="9">
        <v>338075</v>
      </c>
      <c r="G209" s="9">
        <v>214200</v>
      </c>
      <c r="H209" s="9">
        <v>123875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525</v>
      </c>
      <c r="F210" s="9">
        <v>59725</v>
      </c>
      <c r="G210" s="9">
        <v>54750</v>
      </c>
      <c r="H210" s="9">
        <v>4975</v>
      </c>
    </row>
    <row r="211" spans="1:8" ht="12" customHeight="1">
      <c r="A211" s="9" t="s">
        <v>77</v>
      </c>
      <c r="B211" s="9" t="s">
        <v>77</v>
      </c>
      <c r="C211" s="9">
        <v>117150</v>
      </c>
      <c r="D211" s="9">
        <v>0</v>
      </c>
      <c r="E211" s="9">
        <v>100</v>
      </c>
      <c r="F211" s="9">
        <v>117050</v>
      </c>
      <c r="G211" s="9">
        <v>92925</v>
      </c>
      <c r="H211" s="9">
        <v>24125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13125</v>
      </c>
      <c r="H213" s="9">
        <v>8050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10725</v>
      </c>
      <c r="D215" s="9">
        <v>0</v>
      </c>
      <c r="E215" s="9">
        <v>675</v>
      </c>
      <c r="F215" s="9">
        <v>10050</v>
      </c>
      <c r="G215" s="9">
        <v>3625</v>
      </c>
      <c r="H215" s="9">
        <v>6425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44525</v>
      </c>
      <c r="D220" s="9">
        <v>0</v>
      </c>
      <c r="E220" s="9">
        <v>150</v>
      </c>
      <c r="F220" s="9">
        <v>44375</v>
      </c>
      <c r="G220" s="9">
        <v>34950</v>
      </c>
      <c r="H220" s="9">
        <v>9425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1195150</v>
      </c>
      <c r="D228" s="7">
        <f t="shared" si="6"/>
        <v>0</v>
      </c>
      <c r="E228" s="7">
        <f t="shared" si="6"/>
        <v>3075</v>
      </c>
      <c r="F228" s="7">
        <f t="shared" si="6"/>
        <v>1192075</v>
      </c>
      <c r="G228" s="7">
        <f t="shared" si="6"/>
        <v>850500</v>
      </c>
      <c r="H228" s="7">
        <f t="shared" si="6"/>
        <v>341575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-1150</v>
      </c>
      <c r="D230" s="4"/>
      <c r="E230" s="4"/>
      <c r="F230" s="4">
        <f>F228-C228</f>
        <v>-3075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77550</v>
      </c>
      <c r="D252" s="9">
        <v>0</v>
      </c>
      <c r="E252" s="9">
        <v>200</v>
      </c>
      <c r="F252" s="9">
        <v>77350</v>
      </c>
      <c r="G252" s="9">
        <v>72675</v>
      </c>
      <c r="H252" s="9">
        <v>4675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700</v>
      </c>
      <c r="D258" s="9">
        <v>0</v>
      </c>
      <c r="E258" s="9">
        <v>0</v>
      </c>
      <c r="F258" s="9">
        <v>700</v>
      </c>
      <c r="G258" s="9">
        <v>0</v>
      </c>
      <c r="H258" s="9">
        <v>700</v>
      </c>
    </row>
    <row r="259" spans="1:8" ht="12" customHeight="1">
      <c r="A259" s="9" t="s">
        <v>98</v>
      </c>
      <c r="B259" s="9" t="s">
        <v>4</v>
      </c>
      <c r="C259" s="9">
        <v>775</v>
      </c>
      <c r="D259" s="9">
        <v>0</v>
      </c>
      <c r="E259" s="9">
        <v>100</v>
      </c>
      <c r="F259" s="9">
        <v>675</v>
      </c>
      <c r="G259" s="9">
        <v>50</v>
      </c>
      <c r="H259" s="9">
        <v>625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2600</v>
      </c>
      <c r="D264" s="9">
        <v>0</v>
      </c>
      <c r="E264" s="9">
        <v>0</v>
      </c>
      <c r="F264" s="9">
        <v>2600</v>
      </c>
      <c r="G264" s="9">
        <v>0</v>
      </c>
      <c r="H264" s="9">
        <v>2600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155900</v>
      </c>
      <c r="D277" s="9">
        <v>0</v>
      </c>
      <c r="E277" s="9">
        <v>1675</v>
      </c>
      <c r="F277" s="9">
        <v>154225</v>
      </c>
      <c r="G277" s="9">
        <v>141925</v>
      </c>
      <c r="H277" s="9">
        <v>12300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238125</v>
      </c>
      <c r="D281" s="7">
        <f t="shared" si="8"/>
        <v>0</v>
      </c>
      <c r="E281" s="7">
        <f t="shared" si="8"/>
        <v>1975</v>
      </c>
      <c r="F281" s="7">
        <f t="shared" si="8"/>
        <v>236150</v>
      </c>
      <c r="G281" s="7">
        <f t="shared" si="8"/>
        <v>215250</v>
      </c>
      <c r="H281" s="7">
        <f t="shared" si="8"/>
        <v>20900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-2000</v>
      </c>
      <c r="D283" s="4"/>
      <c r="E283" s="4"/>
      <c r="F283" s="4">
        <f>F281-C281</f>
        <v>-1975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2345</v>
      </c>
      <c r="D298" s="9">
        <v>0</v>
      </c>
      <c r="E298" s="9">
        <v>0</v>
      </c>
      <c r="F298" s="9">
        <v>2345</v>
      </c>
      <c r="G298" s="9">
        <v>2250</v>
      </c>
      <c r="H298" s="9">
        <v>95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25</v>
      </c>
      <c r="F301" s="9">
        <v>385</v>
      </c>
      <c r="G301" s="9">
        <v>260</v>
      </c>
      <c r="H301" s="9">
        <v>125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170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2970</v>
      </c>
      <c r="D314" s="7">
        <f t="shared" si="9"/>
        <v>0</v>
      </c>
      <c r="E314" s="7">
        <f t="shared" si="9"/>
        <v>25</v>
      </c>
      <c r="F314" s="7">
        <f t="shared" si="9"/>
        <v>2945</v>
      </c>
      <c r="G314" s="7">
        <f t="shared" si="9"/>
        <v>2715</v>
      </c>
      <c r="H314" s="7">
        <f t="shared" si="9"/>
        <v>230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-25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324</v>
      </c>
      <c r="D407" s="9">
        <v>0</v>
      </c>
      <c r="E407" s="9">
        <v>0</v>
      </c>
      <c r="F407" s="9">
        <v>324</v>
      </c>
      <c r="G407" s="9">
        <v>192</v>
      </c>
      <c r="H407" s="9">
        <v>132</v>
      </c>
    </row>
    <row r="408" spans="1:8" ht="12" customHeight="1">
      <c r="A408" s="9" t="s">
        <v>77</v>
      </c>
      <c r="B408" s="9" t="s">
        <v>77</v>
      </c>
      <c r="C408" s="9">
        <v>117</v>
      </c>
      <c r="D408" s="9">
        <v>10</v>
      </c>
      <c r="E408" s="9">
        <v>0</v>
      </c>
      <c r="F408" s="9">
        <v>127</v>
      </c>
      <c r="G408" s="9">
        <v>124</v>
      </c>
      <c r="H408" s="9">
        <v>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490</v>
      </c>
      <c r="D411" s="7">
        <f t="shared" si="13"/>
        <v>10</v>
      </c>
      <c r="E411" s="7">
        <f t="shared" si="13"/>
        <v>0</v>
      </c>
      <c r="F411" s="7">
        <f t="shared" si="13"/>
        <v>500</v>
      </c>
      <c r="G411" s="7">
        <f t="shared" si="13"/>
        <v>358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10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13950</v>
      </c>
      <c r="D455" s="9">
        <v>0</v>
      </c>
      <c r="E455" s="9">
        <v>0</v>
      </c>
      <c r="F455" s="9">
        <v>13950</v>
      </c>
      <c r="G455" s="9">
        <v>11025</v>
      </c>
      <c r="H455" s="9">
        <v>2925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12850</v>
      </c>
      <c r="D459" s="9">
        <v>0</v>
      </c>
      <c r="E459" s="9">
        <v>0</v>
      </c>
      <c r="F459" s="9">
        <v>12850</v>
      </c>
      <c r="G459" s="9">
        <v>7400</v>
      </c>
      <c r="H459" s="9">
        <v>5450</v>
      </c>
    </row>
    <row r="460" spans="1:8" ht="12" customHeight="1">
      <c r="A460" s="9" t="s">
        <v>93</v>
      </c>
      <c r="B460" s="9" t="s">
        <v>111</v>
      </c>
      <c r="C460" s="9">
        <v>12225</v>
      </c>
      <c r="D460" s="9">
        <v>0</v>
      </c>
      <c r="E460" s="9">
        <v>125</v>
      </c>
      <c r="F460" s="9">
        <v>12100</v>
      </c>
      <c r="G460" s="9">
        <v>11750</v>
      </c>
      <c r="H460" s="9">
        <v>350</v>
      </c>
    </row>
    <row r="461" spans="1:8" ht="12" customHeight="1">
      <c r="A461" s="9" t="s">
        <v>93</v>
      </c>
      <c r="B461" s="9" t="s">
        <v>72</v>
      </c>
      <c r="C461" s="9">
        <v>18200</v>
      </c>
      <c r="D461" s="9">
        <v>0</v>
      </c>
      <c r="E461" s="9">
        <v>175</v>
      </c>
      <c r="F461" s="9">
        <v>18025</v>
      </c>
      <c r="G461" s="9">
        <v>9850</v>
      </c>
      <c r="H461" s="9">
        <v>8175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38800</v>
      </c>
      <c r="D463" s="9">
        <v>0</v>
      </c>
      <c r="E463" s="9">
        <v>200</v>
      </c>
      <c r="F463" s="9">
        <v>38600</v>
      </c>
      <c r="G463" s="9">
        <v>31550</v>
      </c>
      <c r="H463" s="9">
        <v>7050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13775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7325</v>
      </c>
      <c r="D472" s="9">
        <v>0</v>
      </c>
      <c r="E472" s="9">
        <v>0</v>
      </c>
      <c r="F472" s="9">
        <v>7325</v>
      </c>
      <c r="G472" s="9">
        <v>7325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116900</v>
      </c>
      <c r="D474" s="9">
        <v>0</v>
      </c>
      <c r="E474" s="9">
        <v>0</v>
      </c>
      <c r="F474" s="9">
        <v>116900</v>
      </c>
      <c r="G474" s="9">
        <v>115675</v>
      </c>
      <c r="H474" s="9">
        <v>1225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251950</v>
      </c>
      <c r="D478" s="7">
        <f t="shared" si="16"/>
        <v>0</v>
      </c>
      <c r="E478" s="7">
        <f t="shared" si="16"/>
        <v>500</v>
      </c>
      <c r="F478" s="7">
        <f t="shared" si="16"/>
        <v>251450</v>
      </c>
      <c r="G478" s="7">
        <f t="shared" si="16"/>
        <v>225050</v>
      </c>
      <c r="H478" s="7">
        <f t="shared" si="16"/>
        <v>26400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-500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14375</v>
      </c>
      <c r="D494" s="9">
        <v>0</v>
      </c>
      <c r="E494" s="9">
        <v>0</v>
      </c>
      <c r="F494" s="9">
        <v>14375</v>
      </c>
      <c r="G494" s="9">
        <v>7525</v>
      </c>
      <c r="H494" s="9">
        <v>6850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15075</v>
      </c>
      <c r="D498" s="9">
        <v>0</v>
      </c>
      <c r="E498" s="9">
        <v>0</v>
      </c>
      <c r="F498" s="9">
        <v>15075</v>
      </c>
      <c r="G498" s="9">
        <v>6875</v>
      </c>
      <c r="H498" s="9">
        <v>8200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75</v>
      </c>
      <c r="F501" s="9">
        <v>25100</v>
      </c>
      <c r="G501" s="9">
        <v>17900</v>
      </c>
      <c r="H501" s="9">
        <v>7200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0</v>
      </c>
      <c r="F502" s="9">
        <v>18725</v>
      </c>
      <c r="G502" s="9">
        <v>6950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500</v>
      </c>
      <c r="D503" s="9">
        <v>0</v>
      </c>
      <c r="E503" s="9">
        <v>0</v>
      </c>
      <c r="F503" s="9">
        <v>500</v>
      </c>
      <c r="G503" s="9">
        <v>500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3100</v>
      </c>
      <c r="D504" s="9">
        <v>0</v>
      </c>
      <c r="E504" s="9">
        <v>0</v>
      </c>
      <c r="F504" s="9">
        <v>3100</v>
      </c>
      <c r="G504" s="9">
        <v>3100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5050</v>
      </c>
      <c r="D507" s="9">
        <v>0</v>
      </c>
      <c r="E507" s="9">
        <v>0</v>
      </c>
      <c r="F507" s="9">
        <v>5050</v>
      </c>
      <c r="G507" s="9">
        <v>3375</v>
      </c>
      <c r="H507" s="9">
        <v>1675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127025</v>
      </c>
      <c r="D520" s="7">
        <f t="shared" si="17"/>
        <v>0</v>
      </c>
      <c r="E520" s="7">
        <f t="shared" si="17"/>
        <v>75</v>
      </c>
      <c r="F520" s="7">
        <f t="shared" si="17"/>
        <v>126950</v>
      </c>
      <c r="G520" s="7">
        <f t="shared" si="17"/>
        <v>62125</v>
      </c>
      <c r="H520" s="7">
        <f t="shared" si="17"/>
        <v>64825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5420</v>
      </c>
      <c r="D530" s="9">
        <v>0</v>
      </c>
      <c r="E530" s="9">
        <v>20</v>
      </c>
      <c r="F530" s="9">
        <v>5400</v>
      </c>
      <c r="G530" s="9">
        <v>5200</v>
      </c>
      <c r="H530" s="9">
        <v>200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4680</v>
      </c>
      <c r="H531" s="9">
        <v>500</v>
      </c>
    </row>
    <row r="532" spans="1:8" ht="12" customHeight="1">
      <c r="A532" s="9" t="s">
        <v>74</v>
      </c>
      <c r="B532" s="9" t="s">
        <v>35</v>
      </c>
      <c r="C532" s="9">
        <v>2080</v>
      </c>
      <c r="D532" s="9">
        <v>0</v>
      </c>
      <c r="E532" s="9">
        <v>0</v>
      </c>
      <c r="F532" s="9">
        <v>2080</v>
      </c>
      <c r="G532" s="9">
        <v>2040</v>
      </c>
      <c r="H532" s="9">
        <v>40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54460</v>
      </c>
      <c r="D535" s="9">
        <v>0</v>
      </c>
      <c r="E535" s="9">
        <v>0</v>
      </c>
      <c r="F535" s="9">
        <v>54460</v>
      </c>
      <c r="G535" s="9">
        <v>53620</v>
      </c>
      <c r="H535" s="9">
        <v>840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69360</v>
      </c>
      <c r="D540" s="7">
        <f t="shared" si="18"/>
        <v>0</v>
      </c>
      <c r="E540" s="7">
        <f t="shared" si="18"/>
        <v>20</v>
      </c>
      <c r="F540" s="7">
        <f t="shared" si="18"/>
        <v>69340</v>
      </c>
      <c r="G540" s="7">
        <f t="shared" si="18"/>
        <v>67760</v>
      </c>
      <c r="H540" s="7">
        <f t="shared" si="18"/>
        <v>1580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37500</v>
      </c>
      <c r="D571" s="9">
        <v>0</v>
      </c>
      <c r="E571" s="9">
        <v>60</v>
      </c>
      <c r="F571" s="9">
        <v>37440</v>
      </c>
      <c r="G571" s="9">
        <v>36560</v>
      </c>
      <c r="H571" s="9">
        <v>880</v>
      </c>
    </row>
    <row r="572" spans="1:8" ht="12" customHeight="1">
      <c r="A572" s="9" t="s">
        <v>74</v>
      </c>
      <c r="B572" s="9" t="s">
        <v>35</v>
      </c>
      <c r="C572" s="9">
        <v>39280</v>
      </c>
      <c r="D572" s="9">
        <v>0</v>
      </c>
      <c r="E572" s="9">
        <v>80</v>
      </c>
      <c r="F572" s="9">
        <v>39200</v>
      </c>
      <c r="G572" s="9">
        <v>38080</v>
      </c>
      <c r="H572" s="9">
        <v>1120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0</v>
      </c>
      <c r="H576" s="9">
        <v>40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80</v>
      </c>
      <c r="H578" s="9">
        <v>20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77720</v>
      </c>
      <c r="D580" s="7">
        <f t="shared" si="20"/>
        <v>0</v>
      </c>
      <c r="E580" s="7">
        <f t="shared" si="20"/>
        <v>140</v>
      </c>
      <c r="F580" s="7">
        <f t="shared" si="20"/>
        <v>77580</v>
      </c>
      <c r="G580" s="7">
        <f t="shared" si="20"/>
        <v>75520</v>
      </c>
      <c r="H580" s="7">
        <f t="shared" si="20"/>
        <v>2060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558</v>
      </c>
      <c r="D616" s="9">
        <v>0</v>
      </c>
      <c r="E616" s="9">
        <v>0</v>
      </c>
      <c r="F616" s="9">
        <v>558</v>
      </c>
      <c r="G616" s="9">
        <v>348</v>
      </c>
      <c r="H616" s="9">
        <v>210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1098</v>
      </c>
      <c r="H617" s="9">
        <v>204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96972</v>
      </c>
      <c r="D619" s="9">
        <v>0</v>
      </c>
      <c r="E619" s="9">
        <v>0</v>
      </c>
      <c r="F619" s="9">
        <v>96972</v>
      </c>
      <c r="G619" s="9">
        <v>63228</v>
      </c>
      <c r="H619" s="9">
        <v>33744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39156</v>
      </c>
      <c r="D625" s="9">
        <v>0</v>
      </c>
      <c r="E625" s="9">
        <v>0</v>
      </c>
      <c r="F625" s="9">
        <v>39156</v>
      </c>
      <c r="G625" s="9">
        <v>30876</v>
      </c>
      <c r="H625" s="9">
        <v>8280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37800</v>
      </c>
      <c r="D629" s="9">
        <v>0</v>
      </c>
      <c r="E629" s="9">
        <v>0</v>
      </c>
      <c r="F629" s="9">
        <v>37800</v>
      </c>
      <c r="G629" s="9">
        <v>28176</v>
      </c>
      <c r="H629" s="9">
        <v>9624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196050</v>
      </c>
      <c r="D641" s="7">
        <f t="shared" si="22"/>
        <v>0</v>
      </c>
      <c r="E641" s="7">
        <f t="shared" si="22"/>
        <v>0</v>
      </c>
      <c r="F641" s="7">
        <f t="shared" si="22"/>
        <v>196050</v>
      </c>
      <c r="G641" s="7">
        <f t="shared" si="22"/>
        <v>142038</v>
      </c>
      <c r="H641" s="7">
        <f t="shared" si="22"/>
        <v>54012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0</v>
      </c>
      <c r="H698" s="9">
        <v>66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336</v>
      </c>
      <c r="H701" s="9">
        <v>306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1620</v>
      </c>
      <c r="H723" s="7">
        <f t="shared" si="24"/>
        <v>594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4986</v>
      </c>
      <c r="D865" s="9">
        <v>0</v>
      </c>
      <c r="E865" s="9">
        <v>0</v>
      </c>
      <c r="F865" s="9">
        <v>4986</v>
      </c>
      <c r="G865" s="9">
        <v>3780</v>
      </c>
      <c r="H865" s="9">
        <v>1206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35064</v>
      </c>
      <c r="D869" s="9">
        <v>0</v>
      </c>
      <c r="E869" s="9">
        <v>192</v>
      </c>
      <c r="F869" s="9">
        <v>34872</v>
      </c>
      <c r="G869" s="9">
        <v>29994</v>
      </c>
      <c r="H869" s="9">
        <v>4878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204</v>
      </c>
      <c r="H871" s="9">
        <v>2586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1584</v>
      </c>
      <c r="D879" s="9">
        <v>0</v>
      </c>
      <c r="E879" s="9">
        <v>0</v>
      </c>
      <c r="F879" s="9">
        <v>1584</v>
      </c>
      <c r="G879" s="9">
        <v>198</v>
      </c>
      <c r="H879" s="9">
        <v>1386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55290</v>
      </c>
      <c r="D887" s="7">
        <f t="shared" si="28"/>
        <v>0</v>
      </c>
      <c r="E887" s="7">
        <f t="shared" si="28"/>
        <v>192</v>
      </c>
      <c r="F887" s="7">
        <f t="shared" si="28"/>
        <v>55098</v>
      </c>
      <c r="G887" s="7">
        <f t="shared" si="28"/>
        <v>45018</v>
      </c>
      <c r="H887" s="7">
        <f t="shared" si="28"/>
        <v>10080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-192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11425</v>
      </c>
      <c r="D940" s="9">
        <v>0</v>
      </c>
      <c r="E940" s="9">
        <v>275</v>
      </c>
      <c r="F940" s="9">
        <v>11150</v>
      </c>
      <c r="G940" s="9">
        <v>7550</v>
      </c>
      <c r="H940" s="9">
        <v>3600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109875</v>
      </c>
      <c r="D946" s="9">
        <v>0</v>
      </c>
      <c r="E946" s="9">
        <v>0</v>
      </c>
      <c r="F946" s="9">
        <v>109875</v>
      </c>
      <c r="G946" s="9">
        <v>44000</v>
      </c>
      <c r="H946" s="9">
        <v>65875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6050</v>
      </c>
      <c r="D948" s="9">
        <v>0</v>
      </c>
      <c r="E948" s="9">
        <v>750</v>
      </c>
      <c r="F948" s="9">
        <v>5300</v>
      </c>
      <c r="G948" s="9">
        <v>150</v>
      </c>
      <c r="H948" s="9">
        <v>5150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17650</v>
      </c>
      <c r="H949" s="9">
        <v>1150</v>
      </c>
    </row>
    <row r="950" spans="1:8" ht="12" customHeight="1">
      <c r="A950" s="9" t="s">
        <v>98</v>
      </c>
      <c r="B950" s="9" t="s">
        <v>4</v>
      </c>
      <c r="C950" s="9">
        <v>332350</v>
      </c>
      <c r="D950" s="9">
        <v>0</v>
      </c>
      <c r="E950" s="9">
        <v>0</v>
      </c>
      <c r="F950" s="9">
        <v>332350</v>
      </c>
      <c r="G950" s="9">
        <v>255700</v>
      </c>
      <c r="H950" s="9">
        <v>76650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144000</v>
      </c>
      <c r="D953" s="9">
        <v>0</v>
      </c>
      <c r="E953" s="9">
        <v>25</v>
      </c>
      <c r="F953" s="9">
        <v>143975</v>
      </c>
      <c r="G953" s="9">
        <v>102525</v>
      </c>
      <c r="H953" s="9">
        <v>41450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28525</v>
      </c>
      <c r="H954" s="9">
        <v>2475</v>
      </c>
    </row>
    <row r="955" spans="1:8" ht="12" customHeight="1">
      <c r="A955" s="9" t="s">
        <v>77</v>
      </c>
      <c r="B955" s="9" t="s">
        <v>77</v>
      </c>
      <c r="C955" s="9">
        <v>62325</v>
      </c>
      <c r="D955" s="9">
        <v>0</v>
      </c>
      <c r="E955" s="9">
        <v>100</v>
      </c>
      <c r="F955" s="9">
        <v>62225</v>
      </c>
      <c r="G955" s="9">
        <v>47825</v>
      </c>
      <c r="H955" s="9">
        <v>14400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10725</v>
      </c>
      <c r="D959" s="9">
        <v>0</v>
      </c>
      <c r="E959" s="9">
        <v>675</v>
      </c>
      <c r="F959" s="9">
        <v>10050</v>
      </c>
      <c r="G959" s="9">
        <v>3625</v>
      </c>
      <c r="H959" s="9">
        <v>6425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774825</v>
      </c>
      <c r="D972" s="7">
        <f t="shared" si="30"/>
        <v>0</v>
      </c>
      <c r="E972" s="7">
        <f t="shared" si="30"/>
        <v>1825</v>
      </c>
      <c r="F972" s="7">
        <f t="shared" si="30"/>
        <v>773000</v>
      </c>
      <c r="G972" s="7">
        <f t="shared" si="30"/>
        <v>541000</v>
      </c>
      <c r="H972" s="7">
        <f t="shared" si="30"/>
        <v>232000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-1825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2100</v>
      </c>
      <c r="H990" s="9">
        <v>475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6175</v>
      </c>
      <c r="H994" s="9">
        <v>1800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8225</v>
      </c>
      <c r="D997" s="9">
        <v>0</v>
      </c>
      <c r="E997" s="9">
        <v>0</v>
      </c>
      <c r="F997" s="9">
        <v>8225</v>
      </c>
      <c r="G997" s="9">
        <v>4075</v>
      </c>
      <c r="H997" s="9">
        <v>4150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39800</v>
      </c>
      <c r="D999" s="9">
        <v>0</v>
      </c>
      <c r="E999" s="9">
        <v>0</v>
      </c>
      <c r="F999" s="9">
        <v>39800</v>
      </c>
      <c r="G999" s="9">
        <v>30725</v>
      </c>
      <c r="H999" s="9">
        <v>9075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1200</v>
      </c>
      <c r="D1008" s="9">
        <v>0</v>
      </c>
      <c r="E1008" s="9">
        <v>0</v>
      </c>
      <c r="F1008" s="9">
        <v>1200</v>
      </c>
      <c r="G1008" s="9">
        <v>300</v>
      </c>
      <c r="H1008" s="9">
        <v>900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69650</v>
      </c>
      <c r="D1016" s="7">
        <f t="shared" si="31"/>
        <v>0</v>
      </c>
      <c r="E1016" s="7">
        <f t="shared" si="31"/>
        <v>0</v>
      </c>
      <c r="F1016" s="7">
        <f t="shared" si="31"/>
        <v>69650</v>
      </c>
      <c r="G1016" s="7">
        <f t="shared" si="31"/>
        <v>53250</v>
      </c>
      <c r="H1016" s="7">
        <f t="shared" si="31"/>
        <v>16400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15425</v>
      </c>
      <c r="D1031" s="9">
        <v>0</v>
      </c>
      <c r="E1031" s="9">
        <v>25</v>
      </c>
      <c r="F1031" s="9">
        <v>15400</v>
      </c>
      <c r="G1031" s="9">
        <v>14200</v>
      </c>
      <c r="H1031" s="9">
        <v>1200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6075</v>
      </c>
      <c r="H1038" s="9">
        <v>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3050</v>
      </c>
      <c r="D1040" s="9">
        <v>0</v>
      </c>
      <c r="E1040" s="9">
        <v>100</v>
      </c>
      <c r="F1040" s="9">
        <v>2950</v>
      </c>
      <c r="G1040" s="9">
        <v>1975</v>
      </c>
      <c r="H1040" s="9">
        <v>975</v>
      </c>
    </row>
    <row r="1041" spans="1:8" ht="12.75">
      <c r="A1041" s="9" t="s">
        <v>93</v>
      </c>
      <c r="B1041" s="9" t="s">
        <v>72</v>
      </c>
      <c r="C1041" s="9">
        <v>186325</v>
      </c>
      <c r="D1041" s="9">
        <v>0</v>
      </c>
      <c r="E1041" s="9">
        <v>450</v>
      </c>
      <c r="F1041" s="9">
        <v>185875</v>
      </c>
      <c r="G1041" s="9">
        <v>107600</v>
      </c>
      <c r="H1041" s="9">
        <v>78275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525</v>
      </c>
      <c r="F1042" s="9">
        <v>28725</v>
      </c>
      <c r="G1042" s="9">
        <v>26225</v>
      </c>
      <c r="H1042" s="9">
        <v>2500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14375</v>
      </c>
      <c r="H1043" s="9">
        <v>650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13125</v>
      </c>
      <c r="H1045" s="9">
        <v>100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38450</v>
      </c>
      <c r="D1052" s="9">
        <v>0</v>
      </c>
      <c r="E1052" s="9">
        <v>150</v>
      </c>
      <c r="F1052" s="9">
        <v>38300</v>
      </c>
      <c r="G1052" s="9">
        <v>34050</v>
      </c>
      <c r="H1052" s="9">
        <v>4250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350675</v>
      </c>
      <c r="D1060" s="7">
        <f t="shared" si="32"/>
        <v>0</v>
      </c>
      <c r="E1060" s="7">
        <f t="shared" si="32"/>
        <v>1250</v>
      </c>
      <c r="F1060" s="7">
        <f t="shared" si="32"/>
        <v>349425</v>
      </c>
      <c r="G1060" s="7">
        <f t="shared" si="32"/>
        <v>256250</v>
      </c>
      <c r="H1060" s="7">
        <f t="shared" si="32"/>
        <v>93175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-1250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77550</v>
      </c>
      <c r="D1084" s="9">
        <v>0</v>
      </c>
      <c r="E1084" s="9">
        <v>200</v>
      </c>
      <c r="F1084" s="9">
        <v>77350</v>
      </c>
      <c r="G1084" s="9">
        <v>72675</v>
      </c>
      <c r="H1084" s="9">
        <v>4675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700</v>
      </c>
      <c r="D1090" s="9">
        <v>0</v>
      </c>
      <c r="E1090" s="9">
        <v>0</v>
      </c>
      <c r="F1090" s="9">
        <v>700</v>
      </c>
      <c r="G1090" s="9">
        <v>0</v>
      </c>
      <c r="H1090" s="9">
        <v>700</v>
      </c>
    </row>
    <row r="1091" spans="1:8" ht="12.75">
      <c r="A1091" s="9" t="s">
        <v>98</v>
      </c>
      <c r="B1091" s="9" t="s">
        <v>4</v>
      </c>
      <c r="C1091" s="9">
        <v>775</v>
      </c>
      <c r="D1091" s="9">
        <v>0</v>
      </c>
      <c r="E1091" s="9">
        <v>100</v>
      </c>
      <c r="F1091" s="9">
        <v>675</v>
      </c>
      <c r="G1091" s="9">
        <v>50</v>
      </c>
      <c r="H1091" s="9">
        <v>625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2600</v>
      </c>
      <c r="D1096" s="9">
        <v>0</v>
      </c>
      <c r="E1096" s="9">
        <v>0</v>
      </c>
      <c r="F1096" s="9">
        <v>2600</v>
      </c>
      <c r="G1096" s="9">
        <v>0</v>
      </c>
      <c r="H1096" s="9">
        <v>2600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155900</v>
      </c>
      <c r="D1109" s="9">
        <v>0</v>
      </c>
      <c r="E1109" s="9">
        <v>1675</v>
      </c>
      <c r="F1109" s="9">
        <v>154225</v>
      </c>
      <c r="G1109" s="9">
        <v>141925</v>
      </c>
      <c r="H1109" s="9">
        <v>12300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238125</v>
      </c>
      <c r="D1113" s="7">
        <f t="shared" si="34"/>
        <v>0</v>
      </c>
      <c r="E1113" s="7">
        <f t="shared" si="34"/>
        <v>1975</v>
      </c>
      <c r="F1113" s="7">
        <f t="shared" si="34"/>
        <v>236150</v>
      </c>
      <c r="G1113" s="7">
        <f t="shared" si="34"/>
        <v>215250</v>
      </c>
      <c r="H1113" s="7">
        <f t="shared" si="34"/>
        <v>20900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-1975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2345</v>
      </c>
      <c r="D1130" s="9">
        <v>0</v>
      </c>
      <c r="E1130" s="9">
        <v>0</v>
      </c>
      <c r="F1130" s="9">
        <v>2345</v>
      </c>
      <c r="G1130" s="9">
        <v>2250</v>
      </c>
      <c r="H1130" s="9">
        <v>95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25</v>
      </c>
      <c r="F1133" s="9">
        <v>385</v>
      </c>
      <c r="G1133" s="9">
        <v>260</v>
      </c>
      <c r="H1133" s="9">
        <v>125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170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2970</v>
      </c>
      <c r="D1146" s="7">
        <f t="shared" si="35"/>
        <v>0</v>
      </c>
      <c r="E1146" s="7">
        <f t="shared" si="35"/>
        <v>25</v>
      </c>
      <c r="F1146" s="7">
        <f t="shared" si="35"/>
        <v>2945</v>
      </c>
      <c r="G1146" s="7">
        <f t="shared" si="35"/>
        <v>2715</v>
      </c>
      <c r="H1146" s="7">
        <f t="shared" si="35"/>
        <v>230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-25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