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<sst xmlns="http://schemas.openxmlformats.org/spreadsheetml/2006/main" count="2735" uniqueCount="120">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</sst>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9</v>
      </c>
      <c r="H38" s="4">
        <v>4</v>
      </c>
    </row>
    <row r="39" spans="1:8" ht="12" customHeight="1">
      <c r="A39" s="4" t="s">
        <v>94</v>
      </c>
      <c r="B39" s="4" t="s">
        <v>73</v>
      </c>
      <c r="C39" s="4">
        <v>418</v>
      </c>
      <c r="D39" s="4">
        <v>0</v>
      </c>
      <c r="E39" s="4">
        <v>1</v>
      </c>
      <c r="F39" s="4">
        <v>417</v>
      </c>
      <c r="G39" s="4">
        <v>398</v>
      </c>
      <c r="H39" s="4">
        <v>19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653</v>
      </c>
      <c r="D43" s="8">
        <f t="shared" si="1"/>
        <v>0</v>
      </c>
      <c r="E43" s="8">
        <f t="shared" si="1"/>
        <v>1</v>
      </c>
      <c r="F43" s="8">
        <f t="shared" si="1"/>
        <v>652</v>
      </c>
      <c r="G43" s="8">
        <f t="shared" si="1"/>
        <v>612</v>
      </c>
      <c r="H43" s="8">
        <f t="shared" si="1"/>
        <v>40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-1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2575</v>
      </c>
      <c r="D56" s="4">
        <v>0</v>
      </c>
      <c r="E56" s="4">
        <v>150</v>
      </c>
      <c r="F56" s="4">
        <v>2425</v>
      </c>
      <c r="G56" s="4">
        <v>1675</v>
      </c>
      <c r="H56" s="4">
        <v>750</v>
      </c>
    </row>
    <row r="57" spans="1:8" ht="12" customHeight="1">
      <c r="A57" s="4" t="s">
        <v>51</v>
      </c>
      <c r="B57" s="4" t="s">
        <v>15</v>
      </c>
      <c r="C57" s="4">
        <v>47875</v>
      </c>
      <c r="D57" s="4">
        <v>0</v>
      </c>
      <c r="E57" s="4">
        <v>1500</v>
      </c>
      <c r="F57" s="4">
        <v>46375</v>
      </c>
      <c r="G57" s="4">
        <v>16750</v>
      </c>
      <c r="H57" s="4">
        <v>29625</v>
      </c>
    </row>
    <row r="58" spans="1:8" ht="12" customHeight="1">
      <c r="A58" s="4" t="s">
        <v>51</v>
      </c>
      <c r="B58" s="4" t="s">
        <v>102</v>
      </c>
      <c r="C58" s="4">
        <v>17975</v>
      </c>
      <c r="D58" s="4">
        <v>0</v>
      </c>
      <c r="E58" s="4">
        <v>0</v>
      </c>
      <c r="F58" s="4">
        <v>17975</v>
      </c>
      <c r="G58" s="4">
        <v>6350</v>
      </c>
      <c r="H58" s="4">
        <v>11625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6225</v>
      </c>
      <c r="D60" s="4">
        <v>0</v>
      </c>
      <c r="E60" s="4">
        <v>0</v>
      </c>
      <c r="F60" s="4">
        <v>6225</v>
      </c>
      <c r="G60" s="4">
        <v>4900</v>
      </c>
      <c r="H60" s="4">
        <v>1325</v>
      </c>
    </row>
    <row r="61" spans="1:8" ht="12" customHeight="1">
      <c r="A61" s="4" t="s">
        <v>99</v>
      </c>
      <c r="B61" s="4" t="s">
        <v>4</v>
      </c>
      <c r="C61" s="4">
        <v>13100</v>
      </c>
      <c r="D61" s="4">
        <v>0</v>
      </c>
      <c r="E61" s="4">
        <v>0</v>
      </c>
      <c r="F61" s="4">
        <v>13100</v>
      </c>
      <c r="G61" s="4">
        <v>9425</v>
      </c>
      <c r="H61" s="4">
        <v>3675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17250</v>
      </c>
      <c r="D63" s="4">
        <v>0</v>
      </c>
      <c r="E63" s="4">
        <v>25</v>
      </c>
      <c r="F63" s="4">
        <v>17225</v>
      </c>
      <c r="G63" s="4">
        <v>9075</v>
      </c>
      <c r="H63" s="4">
        <v>8150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46450</v>
      </c>
      <c r="D65" s="4">
        <v>0</v>
      </c>
      <c r="E65" s="4">
        <v>0</v>
      </c>
      <c r="F65" s="4">
        <v>46450</v>
      </c>
      <c r="G65" s="4">
        <v>25650</v>
      </c>
      <c r="H65" s="4">
        <v>20800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11050</v>
      </c>
      <c r="D69" s="4">
        <v>0</v>
      </c>
      <c r="E69" s="4">
        <v>0</v>
      </c>
      <c r="F69" s="4">
        <v>11050</v>
      </c>
      <c r="G69" s="4">
        <v>8050</v>
      </c>
      <c r="H69" s="4">
        <v>3000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125</v>
      </c>
      <c r="D71" s="4">
        <v>0</v>
      </c>
      <c r="E71" s="4">
        <v>75</v>
      </c>
      <c r="F71" s="4">
        <v>50</v>
      </c>
      <c r="G71" s="4">
        <v>25</v>
      </c>
      <c r="H71" s="4">
        <v>25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1000</v>
      </c>
      <c r="E72" s="4">
        <v>175</v>
      </c>
      <c r="F72" s="4">
        <v>2825</v>
      </c>
      <c r="G72" s="4">
        <v>1000</v>
      </c>
      <c r="H72" s="4">
        <v>1825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17550</v>
      </c>
      <c r="D74" s="4">
        <v>0</v>
      </c>
      <c r="E74" s="4">
        <v>50</v>
      </c>
      <c r="F74" s="4">
        <v>17500</v>
      </c>
      <c r="G74" s="4">
        <v>16350</v>
      </c>
      <c r="H74" s="4">
        <v>1150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74300</v>
      </c>
      <c r="D76" s="4">
        <v>600</v>
      </c>
      <c r="E76" s="4">
        <v>975</v>
      </c>
      <c r="F76" s="4">
        <v>73925</v>
      </c>
      <c r="G76" s="4">
        <v>52650</v>
      </c>
      <c r="H76" s="4">
        <v>21275</v>
      </c>
    </row>
    <row r="77" spans="1:8" ht="12" customHeight="1">
      <c r="A77" s="4" t="s">
        <v>75</v>
      </c>
      <c r="B77" s="4" t="s">
        <v>104</v>
      </c>
      <c r="C77" s="4">
        <v>3850</v>
      </c>
      <c r="D77" s="4">
        <v>0</v>
      </c>
      <c r="E77" s="4">
        <v>0</v>
      </c>
      <c r="F77" s="4">
        <v>3850</v>
      </c>
      <c r="G77" s="4">
        <v>3475</v>
      </c>
      <c r="H77" s="4">
        <v>375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260850</v>
      </c>
      <c r="D80" s="8">
        <f t="shared" si="2"/>
        <v>1600</v>
      </c>
      <c r="E80" s="8">
        <f t="shared" si="2"/>
        <v>2950</v>
      </c>
      <c r="F80" s="8">
        <f t="shared" si="2"/>
        <v>259500</v>
      </c>
      <c r="G80" s="8">
        <f t="shared" si="2"/>
        <v>155900</v>
      </c>
      <c r="H80" s="8">
        <f t="shared" si="2"/>
        <v>103600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-475</v>
      </c>
      <c r="D82" s="2"/>
      <c r="E82" s="2"/>
      <c r="F82" s="2">
        <f>F80-C80</f>
        <v>-1350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7500</v>
      </c>
      <c r="D90" s="4">
        <v>425</v>
      </c>
      <c r="E90" s="4">
        <v>0</v>
      </c>
      <c r="F90" s="4">
        <v>7925</v>
      </c>
      <c r="G90" s="4">
        <v>7925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3700</v>
      </c>
      <c r="D94" s="4">
        <v>0</v>
      </c>
      <c r="E94" s="4">
        <v>0</v>
      </c>
      <c r="F94" s="4">
        <v>3700</v>
      </c>
      <c r="G94" s="4">
        <v>0</v>
      </c>
      <c r="H94" s="4">
        <v>3700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44075</v>
      </c>
      <c r="D96" s="4">
        <v>0</v>
      </c>
      <c r="E96" s="4">
        <v>0</v>
      </c>
      <c r="F96" s="4">
        <v>44075</v>
      </c>
      <c r="G96" s="4">
        <v>4825</v>
      </c>
      <c r="H96" s="4">
        <v>39250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33250</v>
      </c>
      <c r="D100" s="4">
        <v>0</v>
      </c>
      <c r="E100" s="4">
        <v>0</v>
      </c>
      <c r="F100" s="4">
        <v>33250</v>
      </c>
      <c r="G100" s="4">
        <v>20125</v>
      </c>
      <c r="H100" s="4">
        <v>13125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19125</v>
      </c>
      <c r="D102" s="4">
        <v>0</v>
      </c>
      <c r="E102" s="4">
        <v>0</v>
      </c>
      <c r="F102" s="4">
        <v>19125</v>
      </c>
      <c r="G102" s="4">
        <v>17350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67225</v>
      </c>
      <c r="D103" s="4">
        <v>0</v>
      </c>
      <c r="E103" s="4">
        <v>100</v>
      </c>
      <c r="F103" s="4">
        <v>67125</v>
      </c>
      <c r="G103" s="4">
        <v>66850</v>
      </c>
      <c r="H103" s="4">
        <v>275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7900</v>
      </c>
      <c r="D105" s="4">
        <v>0</v>
      </c>
      <c r="E105" s="4">
        <v>0</v>
      </c>
      <c r="F105" s="4">
        <v>7900</v>
      </c>
      <c r="G105" s="4">
        <v>325</v>
      </c>
      <c r="H105" s="4">
        <v>7575</v>
      </c>
    </row>
    <row r="106" spans="1:8" ht="12" customHeight="1">
      <c r="A106" s="4" t="s">
        <v>43</v>
      </c>
      <c r="B106" s="4" t="s">
        <v>54</v>
      </c>
      <c r="C106" s="4">
        <v>4500</v>
      </c>
      <c r="D106" s="4">
        <v>0</v>
      </c>
      <c r="E106" s="4">
        <v>0</v>
      </c>
      <c r="F106" s="4">
        <v>4500</v>
      </c>
      <c r="G106" s="4">
        <v>4500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189050</v>
      </c>
      <c r="D121" s="8">
        <f t="shared" si="3"/>
        <v>425</v>
      </c>
      <c r="E121" s="8">
        <f t="shared" si="3"/>
        <v>100</v>
      </c>
      <c r="F121" s="8">
        <f t="shared" si="3"/>
        <v>189375</v>
      </c>
      <c r="G121" s="8">
        <f t="shared" si="3"/>
        <v>122150</v>
      </c>
      <c r="H121" s="8">
        <f t="shared" si="3"/>
        <v>67225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-400</v>
      </c>
      <c r="D123" s="2"/>
      <c r="E123" s="2"/>
      <c r="F123" s="2">
        <f>F121-C121</f>
        <v>325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2400</v>
      </c>
      <c r="D131" s="4">
        <v>300</v>
      </c>
      <c r="E131" s="4">
        <v>0</v>
      </c>
      <c r="F131" s="4">
        <v>2700</v>
      </c>
      <c r="G131" s="4">
        <v>2700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34660</v>
      </c>
      <c r="D132" s="4">
        <v>0</v>
      </c>
      <c r="E132" s="4">
        <v>0</v>
      </c>
      <c r="F132" s="4">
        <v>34660</v>
      </c>
      <c r="G132" s="4">
        <v>34660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42760</v>
      </c>
      <c r="D133" s="4">
        <v>0</v>
      </c>
      <c r="E133" s="4">
        <v>0</v>
      </c>
      <c r="F133" s="4">
        <v>42760</v>
      </c>
      <c r="G133" s="4">
        <v>42760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25220</v>
      </c>
      <c r="D136" s="4">
        <v>0</v>
      </c>
      <c r="E136" s="4">
        <v>0</v>
      </c>
      <c r="F136" s="4">
        <v>25220</v>
      </c>
      <c r="G136" s="4">
        <v>23420</v>
      </c>
      <c r="H136" s="4">
        <v>1800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107080</v>
      </c>
      <c r="D141" s="8">
        <f t="shared" si="4"/>
        <v>300</v>
      </c>
      <c r="E141" s="8">
        <f t="shared" si="4"/>
        <v>0</v>
      </c>
      <c r="F141" s="8">
        <f t="shared" si="4"/>
        <v>107380</v>
      </c>
      <c r="G141" s="8">
        <f t="shared" si="4"/>
        <v>105580</v>
      </c>
      <c r="H141" s="8">
        <f t="shared" si="4"/>
        <v>1800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560</v>
      </c>
      <c r="D143" s="2"/>
      <c r="E143" s="2"/>
      <c r="F143" s="2">
        <f>F141-C141</f>
        <v>300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510</v>
      </c>
      <c r="H151" s="4">
        <v>30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534</v>
      </c>
      <c r="H157" s="4">
        <v>2070</v>
      </c>
    </row>
    <row r="158" spans="1:8" ht="12" customHeight="1">
      <c r="A158" s="4" t="s">
        <v>51</v>
      </c>
      <c r="B158" s="4" t="s">
        <v>102</v>
      </c>
      <c r="C158" s="4">
        <v>15588</v>
      </c>
      <c r="D158" s="4">
        <v>0</v>
      </c>
      <c r="E158" s="4">
        <v>0</v>
      </c>
      <c r="F158" s="4">
        <v>15588</v>
      </c>
      <c r="G158" s="4">
        <v>9342</v>
      </c>
      <c r="H158" s="4">
        <v>6246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155442</v>
      </c>
      <c r="D160" s="4">
        <v>0</v>
      </c>
      <c r="E160" s="4">
        <v>90</v>
      </c>
      <c r="F160" s="4">
        <v>155352</v>
      </c>
      <c r="G160" s="4">
        <v>124452</v>
      </c>
      <c r="H160" s="4">
        <v>30900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82716</v>
      </c>
      <c r="D163" s="4">
        <v>0</v>
      </c>
      <c r="E163" s="4">
        <v>378</v>
      </c>
      <c r="F163" s="4">
        <v>82338</v>
      </c>
      <c r="G163" s="4">
        <v>29010</v>
      </c>
      <c r="H163" s="4">
        <v>53328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51090</v>
      </c>
      <c r="D165" s="4">
        <v>0</v>
      </c>
      <c r="E165" s="4">
        <v>18</v>
      </c>
      <c r="F165" s="4">
        <v>51072</v>
      </c>
      <c r="G165" s="4">
        <v>43692</v>
      </c>
      <c r="H165" s="4">
        <v>7380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50502</v>
      </c>
      <c r="D169" s="4">
        <v>0</v>
      </c>
      <c r="E169" s="4">
        <v>0</v>
      </c>
      <c r="F169" s="4">
        <v>50502</v>
      </c>
      <c r="G169" s="4">
        <v>37176</v>
      </c>
      <c r="H169" s="4">
        <v>13326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1008</v>
      </c>
      <c r="D175" s="4">
        <v>0</v>
      </c>
      <c r="E175" s="4">
        <v>36</v>
      </c>
      <c r="F175" s="4">
        <v>972</v>
      </c>
      <c r="G175" s="4">
        <v>6</v>
      </c>
      <c r="H175" s="4">
        <v>966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382620</v>
      </c>
      <c r="D182" s="8">
        <f t="shared" si="5"/>
        <v>0</v>
      </c>
      <c r="E182" s="8">
        <f t="shared" si="5"/>
        <v>522</v>
      </c>
      <c r="F182" s="8">
        <f t="shared" si="5"/>
        <v>382098</v>
      </c>
      <c r="G182" s="8">
        <f t="shared" si="5"/>
        <v>267558</v>
      </c>
      <c r="H182" s="8">
        <f t="shared" si="5"/>
        <v>114540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330</v>
      </c>
      <c r="D184" s="2"/>
      <c r="E184" s="2"/>
      <c r="F184" s="2">
        <f>F182-C182</f>
        <v>-522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2650</v>
      </c>
      <c r="D192" s="4">
        <v>0</v>
      </c>
      <c r="E192" s="4">
        <v>150</v>
      </c>
      <c r="F192" s="4">
        <v>2500</v>
      </c>
      <c r="G192" s="4">
        <v>1500</v>
      </c>
      <c r="H192" s="4">
        <v>1000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38300</v>
      </c>
      <c r="D194" s="4">
        <v>0</v>
      </c>
      <c r="E194" s="4">
        <v>0</v>
      </c>
      <c r="F194" s="4">
        <v>38300</v>
      </c>
      <c r="G194" s="4">
        <v>36950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36500</v>
      </c>
      <c r="D197" s="4">
        <v>0</v>
      </c>
      <c r="E197" s="4">
        <v>375</v>
      </c>
      <c r="F197" s="4">
        <v>36125</v>
      </c>
      <c r="G197" s="4">
        <v>34375</v>
      </c>
      <c r="H197" s="4">
        <v>1750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396300</v>
      </c>
      <c r="D200" s="4">
        <v>0</v>
      </c>
      <c r="E200" s="4">
        <v>1225</v>
      </c>
      <c r="F200" s="4">
        <v>395075</v>
      </c>
      <c r="G200" s="4">
        <v>341275</v>
      </c>
      <c r="H200" s="4">
        <v>53800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25925</v>
      </c>
      <c r="D202" s="4">
        <v>0</v>
      </c>
      <c r="E202" s="4">
        <v>200</v>
      </c>
      <c r="F202" s="4">
        <v>25725</v>
      </c>
      <c r="G202" s="4">
        <v>11575</v>
      </c>
      <c r="H202" s="4">
        <v>14150</v>
      </c>
    </row>
    <row r="203" spans="1:8" ht="12" customHeight="1">
      <c r="A203" s="4" t="s">
        <v>99</v>
      </c>
      <c r="B203" s="4" t="s">
        <v>49</v>
      </c>
      <c r="C203" s="4">
        <v>53875</v>
      </c>
      <c r="D203" s="4">
        <v>0</v>
      </c>
      <c r="E203" s="4">
        <v>0</v>
      </c>
      <c r="F203" s="4">
        <v>53875</v>
      </c>
      <c r="G203" s="4">
        <v>47150</v>
      </c>
      <c r="H203" s="4">
        <v>6725</v>
      </c>
    </row>
    <row r="204" spans="1:8" ht="12" customHeight="1">
      <c r="A204" s="4" t="s">
        <v>99</v>
      </c>
      <c r="B204" s="4" t="s">
        <v>4</v>
      </c>
      <c r="C204" s="4">
        <v>272075</v>
      </c>
      <c r="D204" s="4">
        <v>0</v>
      </c>
      <c r="E204" s="4">
        <v>300</v>
      </c>
      <c r="F204" s="4">
        <v>271775</v>
      </c>
      <c r="G204" s="4">
        <v>268350</v>
      </c>
      <c r="H204" s="4">
        <v>3425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475800</v>
      </c>
      <c r="D206" s="4">
        <v>0</v>
      </c>
      <c r="E206" s="4">
        <v>1125</v>
      </c>
      <c r="F206" s="4">
        <v>474675</v>
      </c>
      <c r="G206" s="4">
        <v>428400</v>
      </c>
      <c r="H206" s="4">
        <v>46275</v>
      </c>
    </row>
    <row r="207" spans="1:8" ht="12" customHeight="1">
      <c r="A207" s="4" t="s">
        <v>94</v>
      </c>
      <c r="B207" s="4" t="s">
        <v>8</v>
      </c>
      <c r="C207" s="4">
        <v>323975</v>
      </c>
      <c r="D207" s="4">
        <v>0</v>
      </c>
      <c r="E207" s="4">
        <v>2300</v>
      </c>
      <c r="F207" s="4">
        <v>321675</v>
      </c>
      <c r="G207" s="4">
        <v>41125</v>
      </c>
      <c r="H207" s="4">
        <v>280550</v>
      </c>
    </row>
    <row r="208" spans="1:8" ht="12" customHeight="1">
      <c r="A208" s="4" t="s">
        <v>78</v>
      </c>
      <c r="B208" s="4" t="s">
        <v>78</v>
      </c>
      <c r="C208" s="4">
        <v>235750</v>
      </c>
      <c r="D208" s="4">
        <v>0</v>
      </c>
      <c r="E208" s="4">
        <v>0</v>
      </c>
      <c r="F208" s="4">
        <v>235750</v>
      </c>
      <c r="G208" s="4">
        <v>221925</v>
      </c>
      <c r="H208" s="4">
        <v>13825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8450</v>
      </c>
      <c r="D211" s="4">
        <v>0</v>
      </c>
      <c r="E211" s="4">
        <v>225</v>
      </c>
      <c r="F211" s="4">
        <v>8225</v>
      </c>
      <c r="G211" s="4">
        <v>7325</v>
      </c>
      <c r="H211" s="4">
        <v>900</v>
      </c>
    </row>
    <row r="212" spans="1:8" ht="12" customHeight="1">
      <c r="A212" s="4" t="s">
        <v>42</v>
      </c>
      <c r="B212" s="4" t="s">
        <v>114</v>
      </c>
      <c r="C212" s="4">
        <v>23925</v>
      </c>
      <c r="D212" s="4">
        <v>0</v>
      </c>
      <c r="E212" s="4">
        <v>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60200</v>
      </c>
      <c r="D215" s="4">
        <v>0</v>
      </c>
      <c r="E215" s="4">
        <v>450</v>
      </c>
      <c r="F215" s="4">
        <v>59750</v>
      </c>
      <c r="G215" s="4">
        <v>21550</v>
      </c>
      <c r="H215" s="4">
        <v>38200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186825</v>
      </c>
      <c r="D217" s="4">
        <v>0</v>
      </c>
      <c r="E217" s="4">
        <v>525</v>
      </c>
      <c r="F217" s="4">
        <v>186300</v>
      </c>
      <c r="G217" s="4">
        <v>38625</v>
      </c>
      <c r="H217" s="4">
        <v>147675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425</v>
      </c>
      <c r="D219" s="4">
        <v>0</v>
      </c>
      <c r="E219" s="4">
        <v>0</v>
      </c>
      <c r="F219" s="4">
        <v>425</v>
      </c>
      <c r="G219" s="4">
        <v>0</v>
      </c>
      <c r="H219" s="4">
        <v>425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2269900</v>
      </c>
      <c r="D225" s="8">
        <f t="shared" si="6"/>
        <v>0</v>
      </c>
      <c r="E225" s="8">
        <f t="shared" si="6"/>
        <v>6875</v>
      </c>
      <c r="F225" s="8">
        <f t="shared" si="6"/>
        <v>2263025</v>
      </c>
      <c r="G225" s="8">
        <f t="shared" si="6"/>
        <v>1644975</v>
      </c>
      <c r="H225" s="8">
        <f t="shared" si="6"/>
        <v>618050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1025</v>
      </c>
      <c r="D227" s="2"/>
      <c r="E227" s="2"/>
      <c r="F227" s="2">
        <f>F225-C225</f>
        <v>-6875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21625</v>
      </c>
      <c r="D249" s="4">
        <v>0</v>
      </c>
      <c r="E249" s="4">
        <v>0</v>
      </c>
      <c r="F249" s="4">
        <v>21625</v>
      </c>
      <c r="G249" s="4">
        <v>18775</v>
      </c>
      <c r="H249" s="4">
        <v>2850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0</v>
      </c>
      <c r="H260" s="4">
        <v>875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350325</v>
      </c>
      <c r="D273" s="4">
        <v>0</v>
      </c>
      <c r="E273" s="4">
        <v>1625</v>
      </c>
      <c r="F273" s="4">
        <v>348700</v>
      </c>
      <c r="G273" s="4">
        <v>237100</v>
      </c>
      <c r="H273" s="4">
        <v>111600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396075</v>
      </c>
      <c r="D277" s="8">
        <f t="shared" si="8"/>
        <v>0</v>
      </c>
      <c r="E277" s="8">
        <f t="shared" si="8"/>
        <v>1625</v>
      </c>
      <c r="F277" s="8">
        <f t="shared" si="8"/>
        <v>394450</v>
      </c>
      <c r="G277" s="8">
        <f t="shared" si="8"/>
        <v>273075</v>
      </c>
      <c r="H277" s="8">
        <f t="shared" si="8"/>
        <v>121375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1625</v>
      </c>
      <c r="D279" s="2"/>
      <c r="E279" s="2"/>
      <c r="F279" s="2">
        <f>F277-C277</f>
        <v>-1625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2375</v>
      </c>
      <c r="D294" s="4">
        <v>0</v>
      </c>
      <c r="E294" s="4">
        <v>0</v>
      </c>
      <c r="F294" s="4">
        <v>2375</v>
      </c>
      <c r="G294" s="4">
        <v>2300</v>
      </c>
      <c r="H294" s="4">
        <v>75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3240</v>
      </c>
      <c r="D298" s="4">
        <v>20</v>
      </c>
      <c r="E298" s="4">
        <v>0</v>
      </c>
      <c r="F298" s="4">
        <v>3260</v>
      </c>
      <c r="G298" s="4">
        <v>3175</v>
      </c>
      <c r="H298" s="4">
        <v>85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5805</v>
      </c>
      <c r="D309" s="8">
        <f t="shared" si="9"/>
        <v>20</v>
      </c>
      <c r="E309" s="8">
        <f t="shared" si="9"/>
        <v>0</v>
      </c>
      <c r="F309" s="8">
        <f t="shared" si="9"/>
        <v>5825</v>
      </c>
      <c r="G309" s="8">
        <f t="shared" si="9"/>
        <v>5535</v>
      </c>
      <c r="H309" s="8">
        <f t="shared" si="9"/>
        <v>290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20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9</v>
      </c>
      <c r="H394" s="4">
        <v>4</v>
      </c>
    </row>
    <row r="395" spans="1:8" ht="12" customHeight="1">
      <c r="A395" s="4" t="s">
        <v>94</v>
      </c>
      <c r="B395" s="4" t="s">
        <v>73</v>
      </c>
      <c r="C395" s="4">
        <v>206</v>
      </c>
      <c r="D395" s="4">
        <v>0</v>
      </c>
      <c r="E395" s="4">
        <v>0</v>
      </c>
      <c r="F395" s="4">
        <v>206</v>
      </c>
      <c r="G395" s="4">
        <v>200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280</v>
      </c>
      <c r="D399" s="8">
        <f t="shared" si="13"/>
        <v>0</v>
      </c>
      <c r="E399" s="8">
        <f t="shared" si="13"/>
        <v>0</v>
      </c>
      <c r="F399" s="8">
        <f t="shared" si="13"/>
        <v>280</v>
      </c>
      <c r="G399" s="8">
        <f t="shared" si="13"/>
        <v>270</v>
      </c>
      <c r="H399" s="8">
        <f t="shared" si="13"/>
        <v>10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211</v>
      </c>
      <c r="D425" s="4">
        <v>0</v>
      </c>
      <c r="E425" s="4">
        <v>0</v>
      </c>
      <c r="F425" s="4">
        <v>211</v>
      </c>
      <c r="G425" s="4">
        <v>198</v>
      </c>
      <c r="H425" s="4">
        <v>13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266</v>
      </c>
      <c r="D429" s="8">
        <f t="shared" si="15"/>
        <v>0</v>
      </c>
      <c r="E429" s="8">
        <f t="shared" si="15"/>
        <v>0</v>
      </c>
      <c r="F429" s="8">
        <f t="shared" si="15"/>
        <v>266</v>
      </c>
      <c r="G429" s="8">
        <f t="shared" si="15"/>
        <v>236</v>
      </c>
      <c r="H429" s="8">
        <f t="shared" si="15"/>
        <v>30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1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1</v>
      </c>
      <c r="F444" s="8">
        <f t="shared" si="16"/>
        <v>106</v>
      </c>
      <c r="G444" s="8">
        <f t="shared" si="16"/>
        <v>106</v>
      </c>
      <c r="H444" s="8">
        <f t="shared" si="16"/>
        <v>0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-1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2575</v>
      </c>
      <c r="D457" s="4">
        <v>0</v>
      </c>
      <c r="E457" s="4">
        <v>150</v>
      </c>
      <c r="F457" s="4">
        <v>2425</v>
      </c>
      <c r="G457" s="4">
        <v>1675</v>
      </c>
      <c r="H457" s="4">
        <v>750</v>
      </c>
    </row>
    <row r="458" spans="1:8" ht="12" customHeight="1">
      <c r="A458" s="4" t="s">
        <v>51</v>
      </c>
      <c r="B458" s="4" t="s">
        <v>15</v>
      </c>
      <c r="C458" s="4">
        <v>47875</v>
      </c>
      <c r="D458" s="4">
        <v>0</v>
      </c>
      <c r="E458" s="4">
        <v>1500</v>
      </c>
      <c r="F458" s="4">
        <v>46375</v>
      </c>
      <c r="G458" s="4">
        <v>16750</v>
      </c>
      <c r="H458" s="4">
        <v>29625</v>
      </c>
    </row>
    <row r="459" spans="1:8" ht="12" customHeight="1">
      <c r="A459" s="4" t="s">
        <v>51</v>
      </c>
      <c r="B459" s="4" t="s">
        <v>102</v>
      </c>
      <c r="C459" s="4">
        <v>17975</v>
      </c>
      <c r="D459" s="4">
        <v>0</v>
      </c>
      <c r="E459" s="4">
        <v>0</v>
      </c>
      <c r="F459" s="4">
        <v>17975</v>
      </c>
      <c r="G459" s="4">
        <v>6350</v>
      </c>
      <c r="H459" s="4">
        <v>11625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6225</v>
      </c>
      <c r="D461" s="4">
        <v>0</v>
      </c>
      <c r="E461" s="4">
        <v>0</v>
      </c>
      <c r="F461" s="4">
        <v>6225</v>
      </c>
      <c r="G461" s="4">
        <v>4900</v>
      </c>
      <c r="H461" s="4">
        <v>1325</v>
      </c>
    </row>
    <row r="462" spans="1:8" ht="12" customHeight="1">
      <c r="A462" s="4" t="s">
        <v>99</v>
      </c>
      <c r="B462" s="4" t="s">
        <v>4</v>
      </c>
      <c r="C462" s="4">
        <v>13100</v>
      </c>
      <c r="D462" s="4">
        <v>0</v>
      </c>
      <c r="E462" s="4">
        <v>0</v>
      </c>
      <c r="F462" s="4">
        <v>13100</v>
      </c>
      <c r="G462" s="4">
        <v>9425</v>
      </c>
      <c r="H462" s="4">
        <v>3675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17250</v>
      </c>
      <c r="D464" s="4">
        <v>0</v>
      </c>
      <c r="E464" s="4">
        <v>25</v>
      </c>
      <c r="F464" s="4">
        <v>17225</v>
      </c>
      <c r="G464" s="4">
        <v>9075</v>
      </c>
      <c r="H464" s="4">
        <v>8150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46450</v>
      </c>
      <c r="D466" s="4">
        <v>0</v>
      </c>
      <c r="E466" s="4">
        <v>0</v>
      </c>
      <c r="F466" s="4">
        <v>46450</v>
      </c>
      <c r="G466" s="4">
        <v>25650</v>
      </c>
      <c r="H466" s="4">
        <v>20800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11050</v>
      </c>
      <c r="D470" s="4">
        <v>0</v>
      </c>
      <c r="E470" s="4">
        <v>0</v>
      </c>
      <c r="F470" s="4">
        <v>11050</v>
      </c>
      <c r="G470" s="4">
        <v>8050</v>
      </c>
      <c r="H470" s="4">
        <v>3000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125</v>
      </c>
      <c r="D472" s="4">
        <v>0</v>
      </c>
      <c r="E472" s="4">
        <v>75</v>
      </c>
      <c r="F472" s="4">
        <v>50</v>
      </c>
      <c r="G472" s="4">
        <v>25</v>
      </c>
      <c r="H472" s="4">
        <v>25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1000</v>
      </c>
      <c r="E473" s="4">
        <v>175</v>
      </c>
      <c r="F473" s="4">
        <v>2825</v>
      </c>
      <c r="G473" s="4">
        <v>1000</v>
      </c>
      <c r="H473" s="4">
        <v>1825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17550</v>
      </c>
      <c r="D475" s="4">
        <v>0</v>
      </c>
      <c r="E475" s="4">
        <v>50</v>
      </c>
      <c r="F475" s="4">
        <v>17500</v>
      </c>
      <c r="G475" s="4">
        <v>16350</v>
      </c>
      <c r="H475" s="4">
        <v>1150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74300</v>
      </c>
      <c r="D477" s="4">
        <v>600</v>
      </c>
      <c r="E477" s="4">
        <v>975</v>
      </c>
      <c r="F477" s="4">
        <v>73925</v>
      </c>
      <c r="G477" s="4">
        <v>52650</v>
      </c>
      <c r="H477" s="4">
        <v>21275</v>
      </c>
    </row>
    <row r="478" spans="1:8" ht="12" customHeight="1">
      <c r="A478" s="4" t="s">
        <v>75</v>
      </c>
      <c r="B478" s="4" t="s">
        <v>104</v>
      </c>
      <c r="C478" s="4">
        <v>3850</v>
      </c>
      <c r="D478" s="4">
        <v>0</v>
      </c>
      <c r="E478" s="4">
        <v>0</v>
      </c>
      <c r="F478" s="4">
        <v>3850</v>
      </c>
      <c r="G478" s="4">
        <v>3475</v>
      </c>
      <c r="H478" s="4">
        <v>375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260850</v>
      </c>
      <c r="D481" s="8">
        <f t="shared" si="17"/>
        <v>1600</v>
      </c>
      <c r="E481" s="8">
        <f t="shared" si="17"/>
        <v>2950</v>
      </c>
      <c r="F481" s="8">
        <f t="shared" si="17"/>
        <v>259500</v>
      </c>
      <c r="G481" s="8">
        <f t="shared" si="17"/>
        <v>155900</v>
      </c>
      <c r="H481" s="8">
        <f t="shared" si="17"/>
        <v>103600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-1350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7500</v>
      </c>
      <c r="D491" s="4">
        <v>425</v>
      </c>
      <c r="E491" s="4">
        <v>0</v>
      </c>
      <c r="F491" s="4">
        <v>7925</v>
      </c>
      <c r="G491" s="4">
        <v>7925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3700</v>
      </c>
      <c r="D495" s="4">
        <v>0</v>
      </c>
      <c r="E495" s="4">
        <v>0</v>
      </c>
      <c r="F495" s="4">
        <v>3700</v>
      </c>
      <c r="G495" s="4">
        <v>0</v>
      </c>
      <c r="H495" s="4">
        <v>3700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44075</v>
      </c>
      <c r="D497" s="4">
        <v>0</v>
      </c>
      <c r="E497" s="4">
        <v>0</v>
      </c>
      <c r="F497" s="4">
        <v>44075</v>
      </c>
      <c r="G497" s="4">
        <v>4825</v>
      </c>
      <c r="H497" s="4">
        <v>39250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33250</v>
      </c>
      <c r="D501" s="4">
        <v>0</v>
      </c>
      <c r="E501" s="4">
        <v>0</v>
      </c>
      <c r="F501" s="4">
        <v>33250</v>
      </c>
      <c r="G501" s="4">
        <v>20125</v>
      </c>
      <c r="H501" s="4">
        <v>13125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19125</v>
      </c>
      <c r="D503" s="4">
        <v>0</v>
      </c>
      <c r="E503" s="4">
        <v>0</v>
      </c>
      <c r="F503" s="4">
        <v>19125</v>
      </c>
      <c r="G503" s="4">
        <v>17350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67225</v>
      </c>
      <c r="D504" s="4">
        <v>0</v>
      </c>
      <c r="E504" s="4">
        <v>100</v>
      </c>
      <c r="F504" s="4">
        <v>67125</v>
      </c>
      <c r="G504" s="4">
        <v>66850</v>
      </c>
      <c r="H504" s="4">
        <v>275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7900</v>
      </c>
      <c r="D506" s="4">
        <v>0</v>
      </c>
      <c r="E506" s="4">
        <v>0</v>
      </c>
      <c r="F506" s="4">
        <v>7900</v>
      </c>
      <c r="G506" s="4">
        <v>325</v>
      </c>
      <c r="H506" s="4">
        <v>7575</v>
      </c>
    </row>
    <row r="507" spans="1:8" ht="12" customHeight="1">
      <c r="A507" s="4" t="s">
        <v>43</v>
      </c>
      <c r="B507" s="4" t="s">
        <v>54</v>
      </c>
      <c r="C507" s="4">
        <v>4500</v>
      </c>
      <c r="D507" s="4">
        <v>0</v>
      </c>
      <c r="E507" s="4">
        <v>0</v>
      </c>
      <c r="F507" s="4">
        <v>4500</v>
      </c>
      <c r="G507" s="4">
        <v>4500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189050</v>
      </c>
      <c r="D522" s="8">
        <f t="shared" si="18"/>
        <v>425</v>
      </c>
      <c r="E522" s="8">
        <f t="shared" si="18"/>
        <v>100</v>
      </c>
      <c r="F522" s="8">
        <f t="shared" si="18"/>
        <v>189375</v>
      </c>
      <c r="G522" s="8">
        <f t="shared" si="18"/>
        <v>122150</v>
      </c>
      <c r="H522" s="8">
        <f t="shared" si="18"/>
        <v>67225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325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2400</v>
      </c>
      <c r="D532" s="4">
        <v>300</v>
      </c>
      <c r="E532" s="4">
        <v>0</v>
      </c>
      <c r="F532" s="4">
        <v>2700</v>
      </c>
      <c r="G532" s="4">
        <v>2700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8240</v>
      </c>
      <c r="D533" s="4">
        <v>0</v>
      </c>
      <c r="E533" s="4">
        <v>0</v>
      </c>
      <c r="F533" s="4">
        <v>8240</v>
      </c>
      <c r="G533" s="4">
        <v>8240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2100</v>
      </c>
      <c r="D534" s="4">
        <v>0</v>
      </c>
      <c r="E534" s="4">
        <v>0</v>
      </c>
      <c r="F534" s="4">
        <v>2100</v>
      </c>
      <c r="G534" s="4">
        <v>2100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25220</v>
      </c>
      <c r="D537" s="4">
        <v>0</v>
      </c>
      <c r="E537" s="4">
        <v>0</v>
      </c>
      <c r="F537" s="4">
        <v>25220</v>
      </c>
      <c r="G537" s="4">
        <v>23420</v>
      </c>
      <c r="H537" s="4">
        <v>1800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39260</v>
      </c>
      <c r="D542" s="8">
        <f t="shared" si="19"/>
        <v>300</v>
      </c>
      <c r="E542" s="8">
        <f t="shared" si="19"/>
        <v>0</v>
      </c>
      <c r="F542" s="8">
        <f t="shared" si="19"/>
        <v>39560</v>
      </c>
      <c r="G542" s="8">
        <f t="shared" si="19"/>
        <v>37760</v>
      </c>
      <c r="H542" s="8">
        <f t="shared" si="19"/>
        <v>1800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300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24620</v>
      </c>
      <c r="D573" s="4">
        <v>0</v>
      </c>
      <c r="E573" s="4">
        <v>0</v>
      </c>
      <c r="F573" s="4">
        <v>24620</v>
      </c>
      <c r="G573" s="4">
        <v>24620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38020</v>
      </c>
      <c r="D574" s="4">
        <v>0</v>
      </c>
      <c r="E574" s="4">
        <v>0</v>
      </c>
      <c r="F574" s="4">
        <v>38020</v>
      </c>
      <c r="G574" s="4">
        <v>38020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63380</v>
      </c>
      <c r="D582" s="8">
        <f t="shared" si="21"/>
        <v>0</v>
      </c>
      <c r="E582" s="8">
        <f t="shared" si="21"/>
        <v>0</v>
      </c>
      <c r="F582" s="8">
        <f t="shared" si="21"/>
        <v>63380</v>
      </c>
      <c r="G582" s="8">
        <f t="shared" si="21"/>
        <v>63380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13560</v>
      </c>
      <c r="D619" s="4">
        <v>0</v>
      </c>
      <c r="E619" s="4">
        <v>0</v>
      </c>
      <c r="F619" s="4">
        <v>13560</v>
      </c>
      <c r="G619" s="4">
        <v>8778</v>
      </c>
      <c r="H619" s="4">
        <v>4782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121794</v>
      </c>
      <c r="D621" s="4">
        <v>0</v>
      </c>
      <c r="E621" s="4">
        <v>0</v>
      </c>
      <c r="F621" s="4">
        <v>121794</v>
      </c>
      <c r="G621" s="4">
        <v>98694</v>
      </c>
      <c r="H621" s="4">
        <v>23100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6030</v>
      </c>
      <c r="D624" s="4">
        <v>0</v>
      </c>
      <c r="E624" s="4">
        <v>12</v>
      </c>
      <c r="F624" s="4">
        <v>6018</v>
      </c>
      <c r="G624" s="4">
        <v>5976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39642</v>
      </c>
      <c r="D626" s="4">
        <v>0</v>
      </c>
      <c r="E626" s="4">
        <v>18</v>
      </c>
      <c r="F626" s="4">
        <v>39624</v>
      </c>
      <c r="G626" s="4">
        <v>38058</v>
      </c>
      <c r="H626" s="4">
        <v>1566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48774</v>
      </c>
      <c r="D630" s="4">
        <v>0</v>
      </c>
      <c r="E630" s="4">
        <v>0</v>
      </c>
      <c r="F630" s="4">
        <v>48774</v>
      </c>
      <c r="G630" s="4">
        <v>36288</v>
      </c>
      <c r="H630" s="4">
        <v>12486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235584</v>
      </c>
      <c r="D643" s="8">
        <f t="shared" si="23"/>
        <v>0</v>
      </c>
      <c r="E643" s="8">
        <f t="shared" si="23"/>
        <v>30</v>
      </c>
      <c r="F643" s="8">
        <f t="shared" si="23"/>
        <v>235554</v>
      </c>
      <c r="G643" s="8">
        <f t="shared" si="23"/>
        <v>193572</v>
      </c>
      <c r="H643" s="8">
        <f t="shared" si="23"/>
        <v>41982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-30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1008</v>
      </c>
      <c r="D677" s="4">
        <v>0</v>
      </c>
      <c r="E677" s="4">
        <v>36</v>
      </c>
      <c r="F677" s="4">
        <v>972</v>
      </c>
      <c r="G677" s="4">
        <v>6</v>
      </c>
      <c r="H677" s="4">
        <v>966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3090</v>
      </c>
      <c r="D684" s="8">
        <f t="shared" si="24"/>
        <v>0</v>
      </c>
      <c r="E684" s="8">
        <f t="shared" si="24"/>
        <v>36</v>
      </c>
      <c r="F684" s="8">
        <f t="shared" si="24"/>
        <v>3054</v>
      </c>
      <c r="G684" s="8">
        <f t="shared" si="24"/>
        <v>1968</v>
      </c>
      <c r="H684" s="8">
        <f t="shared" si="24"/>
        <v>1086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-36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54</v>
      </c>
      <c r="D701" s="4">
        <v>0</v>
      </c>
      <c r="E701" s="4">
        <v>0</v>
      </c>
      <c r="F701" s="4">
        <v>54</v>
      </c>
      <c r="G701" s="4">
        <v>54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708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1656</v>
      </c>
      <c r="D708" s="4">
        <v>0</v>
      </c>
      <c r="E708" s="4">
        <v>0</v>
      </c>
      <c r="F708" s="4">
        <v>1656</v>
      </c>
      <c r="G708" s="4">
        <v>1230</v>
      </c>
      <c r="H708" s="4">
        <v>426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3300</v>
      </c>
      <c r="D725" s="8">
        <f t="shared" si="25"/>
        <v>0</v>
      </c>
      <c r="E725" s="8">
        <f t="shared" si="25"/>
        <v>0</v>
      </c>
      <c r="F725" s="8">
        <f t="shared" si="25"/>
        <v>3300</v>
      </c>
      <c r="G725" s="8">
        <f t="shared" si="25"/>
        <v>2430</v>
      </c>
      <c r="H725" s="8">
        <f t="shared" si="25"/>
        <v>870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5016</v>
      </c>
      <c r="D826" s="4">
        <v>0</v>
      </c>
      <c r="E826" s="4">
        <v>0</v>
      </c>
      <c r="F826" s="4">
        <v>5016</v>
      </c>
      <c r="G826" s="4">
        <v>2334</v>
      </c>
      <c r="H826" s="4">
        <v>2682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5076</v>
      </c>
      <c r="D848" s="8">
        <f t="shared" si="28"/>
        <v>0</v>
      </c>
      <c r="E848" s="8">
        <f t="shared" si="28"/>
        <v>0</v>
      </c>
      <c r="F848" s="8">
        <f t="shared" si="28"/>
        <v>5076</v>
      </c>
      <c r="G848" s="8">
        <f t="shared" si="28"/>
        <v>2394</v>
      </c>
      <c r="H848" s="8">
        <f t="shared" si="28"/>
        <v>2682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510</v>
      </c>
      <c r="H858" s="4">
        <v>30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108</v>
      </c>
      <c r="H864" s="4">
        <v>2064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510</v>
      </c>
      <c r="H865" s="4">
        <v>864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25614</v>
      </c>
      <c r="D867" s="4">
        <v>0</v>
      </c>
      <c r="E867" s="4">
        <v>90</v>
      </c>
      <c r="F867" s="4">
        <v>25524</v>
      </c>
      <c r="G867" s="4">
        <v>20850</v>
      </c>
      <c r="H867" s="4">
        <v>4674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75720</v>
      </c>
      <c r="D870" s="4">
        <v>0</v>
      </c>
      <c r="E870" s="4">
        <v>366</v>
      </c>
      <c r="F870" s="4">
        <v>75354</v>
      </c>
      <c r="G870" s="4">
        <v>22080</v>
      </c>
      <c r="H870" s="4">
        <v>53274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9726</v>
      </c>
      <c r="D872" s="4">
        <v>0</v>
      </c>
      <c r="E872" s="4">
        <v>0</v>
      </c>
      <c r="F872" s="4">
        <v>9726</v>
      </c>
      <c r="G872" s="4">
        <v>4338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1506</v>
      </c>
      <c r="D876" s="4">
        <v>0</v>
      </c>
      <c r="E876" s="4">
        <v>0</v>
      </c>
      <c r="F876" s="4">
        <v>1506</v>
      </c>
      <c r="G876" s="4">
        <v>786</v>
      </c>
      <c r="H876" s="4">
        <v>720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134424</v>
      </c>
      <c r="D889" s="8">
        <f t="shared" si="29"/>
        <v>0</v>
      </c>
      <c r="E889" s="8">
        <f t="shared" si="29"/>
        <v>456</v>
      </c>
      <c r="F889" s="8">
        <f t="shared" si="29"/>
        <v>133968</v>
      </c>
      <c r="G889" s="8">
        <f t="shared" si="29"/>
        <v>66660</v>
      </c>
      <c r="H889" s="8">
        <f t="shared" si="29"/>
        <v>67308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-456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2400</v>
      </c>
      <c r="D940" s="4">
        <v>0</v>
      </c>
      <c r="E940" s="4">
        <v>150</v>
      </c>
      <c r="F940" s="4">
        <v>2250</v>
      </c>
      <c r="G940" s="4">
        <v>1350</v>
      </c>
      <c r="H940" s="4">
        <v>900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5725</v>
      </c>
      <c r="D945" s="4">
        <v>0</v>
      </c>
      <c r="E945" s="4">
        <v>75</v>
      </c>
      <c r="F945" s="4">
        <v>5650</v>
      </c>
      <c r="G945" s="4">
        <v>4800</v>
      </c>
      <c r="H945" s="4">
        <v>850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314225</v>
      </c>
      <c r="D948" s="4">
        <v>0</v>
      </c>
      <c r="E948" s="4">
        <v>1225</v>
      </c>
      <c r="F948" s="4">
        <v>313000</v>
      </c>
      <c r="G948" s="4">
        <v>267375</v>
      </c>
      <c r="H948" s="4">
        <v>45625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15325</v>
      </c>
      <c r="D950" s="4">
        <v>0</v>
      </c>
      <c r="E950" s="4">
        <v>200</v>
      </c>
      <c r="F950" s="4">
        <v>15125</v>
      </c>
      <c r="G950" s="4">
        <v>975</v>
      </c>
      <c r="H950" s="4">
        <v>14150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22975</v>
      </c>
      <c r="H951" s="4">
        <v>3775</v>
      </c>
    </row>
    <row r="952" spans="1:8" ht="12" customHeight="1">
      <c r="A952" s="4" t="s">
        <v>99</v>
      </c>
      <c r="B952" s="4" t="s">
        <v>4</v>
      </c>
      <c r="C952" s="4">
        <v>254050</v>
      </c>
      <c r="D952" s="4">
        <v>0</v>
      </c>
      <c r="E952" s="4">
        <v>300</v>
      </c>
      <c r="F952" s="4">
        <v>253750</v>
      </c>
      <c r="G952" s="4">
        <v>250325</v>
      </c>
      <c r="H952" s="4">
        <v>3425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171825</v>
      </c>
      <c r="D954" s="4">
        <v>0</v>
      </c>
      <c r="E954" s="4">
        <v>950</v>
      </c>
      <c r="F954" s="4">
        <v>170875</v>
      </c>
      <c r="G954" s="4">
        <v>157550</v>
      </c>
      <c r="H954" s="4">
        <v>13325</v>
      </c>
    </row>
    <row r="955" spans="1:8" ht="12" customHeight="1">
      <c r="A955" s="4" t="s">
        <v>94</v>
      </c>
      <c r="B955" s="4" t="s">
        <v>8</v>
      </c>
      <c r="C955" s="4">
        <v>151100</v>
      </c>
      <c r="D955" s="4">
        <v>0</v>
      </c>
      <c r="E955" s="4">
        <v>1100</v>
      </c>
      <c r="F955" s="4">
        <v>150000</v>
      </c>
      <c r="G955" s="4">
        <v>15125</v>
      </c>
      <c r="H955" s="4">
        <v>134875</v>
      </c>
    </row>
    <row r="956" spans="1:8" ht="12" customHeight="1">
      <c r="A956" s="4" t="s">
        <v>78</v>
      </c>
      <c r="B956" s="4" t="s">
        <v>78</v>
      </c>
      <c r="C956" s="4">
        <v>132575</v>
      </c>
      <c r="D956" s="4">
        <v>0</v>
      </c>
      <c r="E956" s="4">
        <v>0</v>
      </c>
      <c r="F956" s="4">
        <v>132575</v>
      </c>
      <c r="G956" s="4">
        <v>121875</v>
      </c>
      <c r="H956" s="4">
        <v>10700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17325</v>
      </c>
      <c r="D960" s="4">
        <v>0</v>
      </c>
      <c r="E960" s="4">
        <v>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50</v>
      </c>
      <c r="F963" s="4">
        <v>7575</v>
      </c>
      <c r="G963" s="4">
        <v>3350</v>
      </c>
      <c r="H963" s="4">
        <v>4225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8900</v>
      </c>
      <c r="D965" s="4">
        <v>0</v>
      </c>
      <c r="E965" s="4">
        <v>0</v>
      </c>
      <c r="F965" s="4">
        <v>8900</v>
      </c>
      <c r="G965" s="4">
        <v>225</v>
      </c>
      <c r="H965" s="4">
        <v>8675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425</v>
      </c>
      <c r="D967" s="4">
        <v>0</v>
      </c>
      <c r="E967" s="4">
        <v>0</v>
      </c>
      <c r="F967" s="4">
        <v>425</v>
      </c>
      <c r="G967" s="4">
        <v>0</v>
      </c>
      <c r="H967" s="4">
        <v>425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1183400</v>
      </c>
      <c r="D973" s="8">
        <f t="shared" si="31"/>
        <v>0</v>
      </c>
      <c r="E973" s="8">
        <f t="shared" si="31"/>
        <v>4050</v>
      </c>
      <c r="F973" s="8">
        <f t="shared" si="31"/>
        <v>1179350</v>
      </c>
      <c r="G973" s="8">
        <f t="shared" si="31"/>
        <v>930400</v>
      </c>
      <c r="H973" s="8">
        <f t="shared" si="31"/>
        <v>248950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-4050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25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56600</v>
      </c>
      <c r="D991" s="4">
        <v>0</v>
      </c>
      <c r="E991" s="4">
        <v>0</v>
      </c>
      <c r="F991" s="4">
        <v>56600</v>
      </c>
      <c r="G991" s="4">
        <v>52675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15075</v>
      </c>
      <c r="D995" s="4">
        <v>0</v>
      </c>
      <c r="E995" s="4">
        <v>0</v>
      </c>
      <c r="F995" s="4">
        <v>15075</v>
      </c>
      <c r="G995" s="4">
        <v>15075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18525</v>
      </c>
      <c r="D997" s="4">
        <v>0</v>
      </c>
      <c r="E997" s="4">
        <v>0</v>
      </c>
      <c r="F997" s="4">
        <v>18525</v>
      </c>
      <c r="G997" s="4">
        <v>16250</v>
      </c>
      <c r="H997" s="4">
        <v>2275</v>
      </c>
    </row>
    <row r="998" spans="1:8" ht="12" customHeight="1">
      <c r="A998" s="4" t="s">
        <v>94</v>
      </c>
      <c r="B998" s="4" t="s">
        <v>8</v>
      </c>
      <c r="C998" s="4">
        <v>5325</v>
      </c>
      <c r="D998" s="4">
        <v>0</v>
      </c>
      <c r="E998" s="4">
        <v>0</v>
      </c>
      <c r="F998" s="4">
        <v>5325</v>
      </c>
      <c r="G998" s="4">
        <v>200</v>
      </c>
      <c r="H998" s="4">
        <v>5125</v>
      </c>
    </row>
    <row r="999" spans="1:8" ht="12" customHeight="1">
      <c r="A999" s="4" t="s">
        <v>78</v>
      </c>
      <c r="B999" s="4" t="s">
        <v>78</v>
      </c>
      <c r="C999" s="4">
        <v>65775</v>
      </c>
      <c r="D999" s="4">
        <v>0</v>
      </c>
      <c r="E999" s="4">
        <v>0</v>
      </c>
      <c r="F999" s="4">
        <v>65775</v>
      </c>
      <c r="G999" s="4">
        <v>64800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35725</v>
      </c>
      <c r="D1006" s="4">
        <v>0</v>
      </c>
      <c r="E1006" s="4">
        <v>175</v>
      </c>
      <c r="F1006" s="4">
        <v>35550</v>
      </c>
      <c r="G1006" s="4">
        <v>10450</v>
      </c>
      <c r="H1006" s="4">
        <v>25100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19975</v>
      </c>
      <c r="D1008" s="4">
        <v>0</v>
      </c>
      <c r="E1008" s="4">
        <v>75</v>
      </c>
      <c r="F1008" s="4">
        <v>19900</v>
      </c>
      <c r="G1008" s="4">
        <v>300</v>
      </c>
      <c r="H1008" s="4">
        <v>19600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238000</v>
      </c>
      <c r="D1016" s="8">
        <f t="shared" si="32"/>
        <v>0</v>
      </c>
      <c r="E1016" s="8">
        <f t="shared" si="32"/>
        <v>275</v>
      </c>
      <c r="F1016" s="8">
        <f t="shared" si="32"/>
        <v>237725</v>
      </c>
      <c r="G1016" s="8">
        <f t="shared" si="32"/>
        <v>177775</v>
      </c>
      <c r="H1016" s="8">
        <f t="shared" si="32"/>
        <v>59950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-275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150</v>
      </c>
      <c r="H1026" s="4">
        <v>100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30750</v>
      </c>
      <c r="D1031" s="4">
        <v>0</v>
      </c>
      <c r="E1031" s="4">
        <v>275</v>
      </c>
      <c r="F1031" s="4">
        <v>30475</v>
      </c>
      <c r="G1031" s="4">
        <v>29575</v>
      </c>
      <c r="H1031" s="4">
        <v>900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285450</v>
      </c>
      <c r="D1040" s="4">
        <v>0</v>
      </c>
      <c r="E1040" s="4">
        <v>175</v>
      </c>
      <c r="F1040" s="4">
        <v>285275</v>
      </c>
      <c r="G1040" s="4">
        <v>254600</v>
      </c>
      <c r="H1040" s="4">
        <v>30675</v>
      </c>
    </row>
    <row r="1041" spans="1:8" ht="12.75">
      <c r="A1041" s="4" t="s">
        <v>94</v>
      </c>
      <c r="B1041" s="4" t="s">
        <v>8</v>
      </c>
      <c r="C1041" s="4">
        <v>167550</v>
      </c>
      <c r="D1041" s="4">
        <v>0</v>
      </c>
      <c r="E1041" s="4">
        <v>1200</v>
      </c>
      <c r="F1041" s="4">
        <v>166350</v>
      </c>
      <c r="G1041" s="4">
        <v>25800</v>
      </c>
      <c r="H1041" s="4">
        <v>140550</v>
      </c>
    </row>
    <row r="1042" spans="1:8" ht="12.75">
      <c r="A1042" s="4" t="s">
        <v>78</v>
      </c>
      <c r="B1042" s="4" t="s">
        <v>78</v>
      </c>
      <c r="C1042" s="4">
        <v>37400</v>
      </c>
      <c r="D1042" s="4">
        <v>0</v>
      </c>
      <c r="E1042" s="4">
        <v>0</v>
      </c>
      <c r="F1042" s="4">
        <v>37400</v>
      </c>
      <c r="G1042" s="4">
        <v>35250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8450</v>
      </c>
      <c r="D1045" s="4">
        <v>0</v>
      </c>
      <c r="E1045" s="4">
        <v>225</v>
      </c>
      <c r="F1045" s="4">
        <v>8225</v>
      </c>
      <c r="G1045" s="4">
        <v>7325</v>
      </c>
      <c r="H1045" s="4">
        <v>900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16850</v>
      </c>
      <c r="D1049" s="4">
        <v>0</v>
      </c>
      <c r="E1049" s="4">
        <v>225</v>
      </c>
      <c r="F1049" s="4">
        <v>16625</v>
      </c>
      <c r="G1049" s="4">
        <v>7750</v>
      </c>
      <c r="H1049" s="4">
        <v>8875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157950</v>
      </c>
      <c r="D1051" s="4">
        <v>0</v>
      </c>
      <c r="E1051" s="4">
        <v>450</v>
      </c>
      <c r="F1051" s="4">
        <v>157500</v>
      </c>
      <c r="G1051" s="4">
        <v>38100</v>
      </c>
      <c r="H1051" s="4">
        <v>119400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848500</v>
      </c>
      <c r="D1059" s="8">
        <f t="shared" si="33"/>
        <v>0</v>
      </c>
      <c r="E1059" s="8">
        <f t="shared" si="33"/>
        <v>2550</v>
      </c>
      <c r="F1059" s="8">
        <f t="shared" si="33"/>
        <v>845950</v>
      </c>
      <c r="G1059" s="8">
        <f t="shared" si="33"/>
        <v>536800</v>
      </c>
      <c r="H1059" s="8">
        <f t="shared" si="33"/>
        <v>309150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-2550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21625</v>
      </c>
      <c r="D1083" s="4">
        <v>0</v>
      </c>
      <c r="E1083" s="4">
        <v>0</v>
      </c>
      <c r="F1083" s="4">
        <v>21625</v>
      </c>
      <c r="G1083" s="4">
        <v>18775</v>
      </c>
      <c r="H1083" s="4">
        <v>2850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0</v>
      </c>
      <c r="H1094" s="4">
        <v>875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350325</v>
      </c>
      <c r="D1107" s="4">
        <v>0</v>
      </c>
      <c r="E1107" s="4">
        <v>1625</v>
      </c>
      <c r="F1107" s="4">
        <v>348700</v>
      </c>
      <c r="G1107" s="4">
        <v>237100</v>
      </c>
      <c r="H1107" s="4">
        <v>111600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396075</v>
      </c>
      <c r="D1111" s="8">
        <f t="shared" si="35"/>
        <v>0</v>
      </c>
      <c r="E1111" s="8">
        <f t="shared" si="35"/>
        <v>1625</v>
      </c>
      <c r="F1111" s="8">
        <f t="shared" si="35"/>
        <v>394450</v>
      </c>
      <c r="G1111" s="8">
        <f t="shared" si="35"/>
        <v>273075</v>
      </c>
      <c r="H1111" s="8">
        <f t="shared" si="35"/>
        <v>121375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-1625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2375</v>
      </c>
      <c r="D1128" s="4">
        <v>0</v>
      </c>
      <c r="E1128" s="4">
        <v>0</v>
      </c>
      <c r="F1128" s="4">
        <v>2375</v>
      </c>
      <c r="G1128" s="4">
        <v>2300</v>
      </c>
      <c r="H1128" s="4">
        <v>75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3240</v>
      </c>
      <c r="D1132" s="4">
        <v>20</v>
      </c>
      <c r="E1132" s="4">
        <v>0</v>
      </c>
      <c r="F1132" s="4">
        <v>3260</v>
      </c>
      <c r="G1132" s="4">
        <v>3175</v>
      </c>
      <c r="H1132" s="4">
        <v>85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5805</v>
      </c>
      <c r="D1143" s="8">
        <f t="shared" si="36"/>
        <v>20</v>
      </c>
      <c r="E1143" s="8">
        <f t="shared" si="36"/>
        <v>0</v>
      </c>
      <c r="F1143" s="8">
        <f t="shared" si="36"/>
        <v>5825</v>
      </c>
      <c r="G1143" s="8">
        <f t="shared" si="36"/>
        <v>5535</v>
      </c>
      <c r="H1143" s="8">
        <f t="shared" si="36"/>
        <v>290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20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