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<sst xmlns="http://schemas.openxmlformats.org/spreadsheetml/2006/main" count="2739" uniqueCount="120">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</sst>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396</v>
      </c>
      <c r="D39" s="4">
        <v>0</v>
      </c>
      <c r="E39" s="4">
        <v>0</v>
      </c>
      <c r="F39" s="4">
        <v>396</v>
      </c>
      <c r="G39" s="4">
        <v>315</v>
      </c>
      <c r="H39" s="4">
        <v>81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620</v>
      </c>
      <c r="D43" s="8">
        <f t="shared" si="1"/>
        <v>0</v>
      </c>
      <c r="E43" s="8">
        <f t="shared" si="1"/>
        <v>0</v>
      </c>
      <c r="F43" s="8">
        <f t="shared" si="1"/>
        <v>620</v>
      </c>
      <c r="G43" s="8">
        <f t="shared" si="1"/>
        <v>539</v>
      </c>
      <c r="H43" s="8">
        <f t="shared" si="1"/>
        <v>81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-5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600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63125</v>
      </c>
      <c r="D57" s="4">
        <v>0</v>
      </c>
      <c r="E57" s="4">
        <v>0</v>
      </c>
      <c r="F57" s="4">
        <v>63125</v>
      </c>
      <c r="G57" s="4">
        <v>16850</v>
      </c>
      <c r="H57" s="4">
        <v>46275</v>
      </c>
    </row>
    <row r="58" spans="1:8" ht="12" customHeight="1">
      <c r="A58" s="4" t="s">
        <v>51</v>
      </c>
      <c r="B58" s="4" t="s">
        <v>102</v>
      </c>
      <c r="C58" s="4">
        <v>30250</v>
      </c>
      <c r="D58" s="4">
        <v>0</v>
      </c>
      <c r="E58" s="4">
        <v>0</v>
      </c>
      <c r="F58" s="4">
        <v>30250</v>
      </c>
      <c r="G58" s="4">
        <v>4300</v>
      </c>
      <c r="H58" s="4">
        <v>25950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625</v>
      </c>
      <c r="H60" s="4">
        <v>5675</v>
      </c>
    </row>
    <row r="61" spans="1:8" ht="12" customHeight="1">
      <c r="A61" s="4" t="s">
        <v>99</v>
      </c>
      <c r="B61" s="4" t="s">
        <v>4</v>
      </c>
      <c r="C61" s="4">
        <v>36825</v>
      </c>
      <c r="D61" s="4">
        <v>0</v>
      </c>
      <c r="E61" s="4">
        <v>0</v>
      </c>
      <c r="F61" s="4">
        <v>36825</v>
      </c>
      <c r="G61" s="4">
        <v>9650</v>
      </c>
      <c r="H61" s="4">
        <v>27175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5525</v>
      </c>
      <c r="D63" s="4">
        <v>0</v>
      </c>
      <c r="E63" s="4">
        <v>0</v>
      </c>
      <c r="F63" s="4">
        <v>5525</v>
      </c>
      <c r="G63" s="4">
        <v>5475</v>
      </c>
      <c r="H63" s="4">
        <v>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48050</v>
      </c>
      <c r="D65" s="4">
        <v>0</v>
      </c>
      <c r="E65" s="4">
        <v>0</v>
      </c>
      <c r="F65" s="4">
        <v>48050</v>
      </c>
      <c r="G65" s="4">
        <v>21975</v>
      </c>
      <c r="H65" s="4">
        <v>26075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2225</v>
      </c>
      <c r="D67" s="4">
        <v>0</v>
      </c>
      <c r="E67" s="4">
        <v>0</v>
      </c>
      <c r="F67" s="4">
        <v>2225</v>
      </c>
      <c r="G67" s="4">
        <v>2150</v>
      </c>
      <c r="H67" s="4">
        <v>75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19925</v>
      </c>
      <c r="H69" s="4">
        <v>2700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15100</v>
      </c>
      <c r="D71" s="4">
        <v>0</v>
      </c>
      <c r="E71" s="4">
        <v>225</v>
      </c>
      <c r="F71" s="4">
        <v>14875</v>
      </c>
      <c r="G71" s="4">
        <v>6975</v>
      </c>
      <c r="H71" s="4">
        <v>7900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8700</v>
      </c>
      <c r="D74" s="4">
        <v>0</v>
      </c>
      <c r="E74" s="4">
        <v>50</v>
      </c>
      <c r="F74" s="4">
        <v>8650</v>
      </c>
      <c r="G74" s="4">
        <v>8075</v>
      </c>
      <c r="H74" s="4">
        <v>575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60525</v>
      </c>
      <c r="D76" s="4">
        <v>0</v>
      </c>
      <c r="E76" s="4">
        <v>200</v>
      </c>
      <c r="F76" s="4">
        <v>60325</v>
      </c>
      <c r="G76" s="4">
        <v>56800</v>
      </c>
      <c r="H76" s="4">
        <v>3525</v>
      </c>
    </row>
    <row r="77" spans="1:8" ht="12" customHeight="1">
      <c r="A77" s="4" t="s">
        <v>75</v>
      </c>
      <c r="B77" s="4" t="s">
        <v>104</v>
      </c>
      <c r="C77" s="4">
        <v>9175</v>
      </c>
      <c r="D77" s="4">
        <v>0</v>
      </c>
      <c r="E77" s="4">
        <v>0</v>
      </c>
      <c r="F77" s="4">
        <v>9175</v>
      </c>
      <c r="G77" s="4">
        <v>9175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319475</v>
      </c>
      <c r="D80" s="8">
        <f t="shared" si="2"/>
        <v>0</v>
      </c>
      <c r="E80" s="8">
        <f t="shared" si="2"/>
        <v>475</v>
      </c>
      <c r="F80" s="8">
        <f t="shared" si="2"/>
        <v>319000</v>
      </c>
      <c r="G80" s="8">
        <f t="shared" si="2"/>
        <v>173025</v>
      </c>
      <c r="H80" s="8">
        <f t="shared" si="2"/>
        <v>145975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-1350</v>
      </c>
      <c r="D82" s="2"/>
      <c r="E82" s="2"/>
      <c r="F82" s="2">
        <f>F80-C80</f>
        <v>-475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2250</v>
      </c>
      <c r="D94" s="4">
        <v>0</v>
      </c>
      <c r="E94" s="4">
        <v>0</v>
      </c>
      <c r="F94" s="4">
        <v>2250</v>
      </c>
      <c r="G94" s="4">
        <v>2000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46875</v>
      </c>
      <c r="D96" s="4">
        <v>0</v>
      </c>
      <c r="E96" s="4">
        <v>0</v>
      </c>
      <c r="F96" s="4">
        <v>46875</v>
      </c>
      <c r="G96" s="4">
        <v>34825</v>
      </c>
      <c r="H96" s="4">
        <v>12050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35950</v>
      </c>
      <c r="D100" s="4">
        <v>0</v>
      </c>
      <c r="E100" s="4">
        <v>0</v>
      </c>
      <c r="F100" s="4">
        <v>35950</v>
      </c>
      <c r="G100" s="4">
        <v>24325</v>
      </c>
      <c r="H100" s="4">
        <v>11625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21950</v>
      </c>
      <c r="D102" s="4">
        <v>0</v>
      </c>
      <c r="E102" s="4">
        <v>0</v>
      </c>
      <c r="F102" s="4">
        <v>21950</v>
      </c>
      <c r="G102" s="4">
        <v>19900</v>
      </c>
      <c r="H102" s="4">
        <v>2050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9225</v>
      </c>
      <c r="D105" s="4">
        <v>0</v>
      </c>
      <c r="E105" s="4">
        <v>0</v>
      </c>
      <c r="F105" s="4">
        <v>9225</v>
      </c>
      <c r="G105" s="4">
        <v>5625</v>
      </c>
      <c r="H105" s="4">
        <v>3600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0</v>
      </c>
      <c r="F106" s="4">
        <v>5050</v>
      </c>
      <c r="G106" s="4">
        <v>5050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188700</v>
      </c>
      <c r="D121" s="8">
        <f t="shared" si="3"/>
        <v>0</v>
      </c>
      <c r="E121" s="8">
        <f t="shared" si="3"/>
        <v>0</v>
      </c>
      <c r="F121" s="8">
        <f t="shared" si="3"/>
        <v>188700</v>
      </c>
      <c r="G121" s="8">
        <f t="shared" si="3"/>
        <v>156325</v>
      </c>
      <c r="H121" s="8">
        <f t="shared" si="3"/>
        <v>32375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22200</v>
      </c>
      <c r="D132" s="4">
        <v>0</v>
      </c>
      <c r="E132" s="4">
        <v>0</v>
      </c>
      <c r="F132" s="4">
        <v>22200</v>
      </c>
      <c r="G132" s="4">
        <v>22160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14900</v>
      </c>
      <c r="D136" s="4">
        <v>0</v>
      </c>
      <c r="E136" s="4">
        <v>0</v>
      </c>
      <c r="F136" s="4">
        <v>14900</v>
      </c>
      <c r="G136" s="4">
        <v>14880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78860</v>
      </c>
      <c r="D141" s="8">
        <f t="shared" si="4"/>
        <v>0</v>
      </c>
      <c r="E141" s="8">
        <f t="shared" si="4"/>
        <v>0</v>
      </c>
      <c r="F141" s="8">
        <f t="shared" si="4"/>
        <v>78860</v>
      </c>
      <c r="G141" s="8">
        <f t="shared" si="4"/>
        <v>78800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12162</v>
      </c>
      <c r="D158" s="4">
        <v>0</v>
      </c>
      <c r="E158" s="4">
        <v>0</v>
      </c>
      <c r="F158" s="4">
        <v>12162</v>
      </c>
      <c r="G158" s="4">
        <v>10614</v>
      </c>
      <c r="H158" s="4">
        <v>1548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147780</v>
      </c>
      <c r="D160" s="4">
        <v>0</v>
      </c>
      <c r="E160" s="4">
        <v>0</v>
      </c>
      <c r="F160" s="4">
        <v>147780</v>
      </c>
      <c r="G160" s="4">
        <v>100056</v>
      </c>
      <c r="H160" s="4">
        <v>47724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534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88290</v>
      </c>
      <c r="D163" s="4">
        <v>0</v>
      </c>
      <c r="E163" s="4">
        <v>24</v>
      </c>
      <c r="F163" s="4">
        <v>88266</v>
      </c>
      <c r="G163" s="4">
        <v>31446</v>
      </c>
      <c r="H163" s="4">
        <v>56820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48924</v>
      </c>
      <c r="D165" s="4">
        <v>0</v>
      </c>
      <c r="E165" s="4">
        <v>78</v>
      </c>
      <c r="F165" s="4">
        <v>48846</v>
      </c>
      <c r="G165" s="4">
        <v>41052</v>
      </c>
      <c r="H165" s="4">
        <v>7794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40086</v>
      </c>
      <c r="D169" s="4">
        <v>0</v>
      </c>
      <c r="E169" s="4">
        <v>0</v>
      </c>
      <c r="F169" s="4">
        <v>40086</v>
      </c>
      <c r="G169" s="4">
        <v>33306</v>
      </c>
      <c r="H169" s="4">
        <v>6780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363024</v>
      </c>
      <c r="D182" s="8">
        <f t="shared" si="5"/>
        <v>0</v>
      </c>
      <c r="E182" s="8">
        <f t="shared" si="5"/>
        <v>102</v>
      </c>
      <c r="F182" s="8">
        <f t="shared" si="5"/>
        <v>362922</v>
      </c>
      <c r="G182" s="8">
        <f t="shared" si="5"/>
        <v>240336</v>
      </c>
      <c r="H182" s="8">
        <f t="shared" si="5"/>
        <v>122586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-534</v>
      </c>
      <c r="D184" s="2"/>
      <c r="E184" s="2"/>
      <c r="F184" s="2">
        <f>F182-C182</f>
        <v>-102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12500</v>
      </c>
      <c r="D192" s="4">
        <v>0</v>
      </c>
      <c r="E192" s="4">
        <v>0</v>
      </c>
      <c r="F192" s="4">
        <v>12500</v>
      </c>
      <c r="G192" s="4">
        <v>10200</v>
      </c>
      <c r="H192" s="4">
        <v>2300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45825</v>
      </c>
      <c r="D197" s="4">
        <v>0</v>
      </c>
      <c r="E197" s="4">
        <v>0</v>
      </c>
      <c r="F197" s="4">
        <v>45825</v>
      </c>
      <c r="G197" s="4">
        <v>41725</v>
      </c>
      <c r="H197" s="4">
        <v>4100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262600</v>
      </c>
      <c r="D200" s="4">
        <v>500</v>
      </c>
      <c r="E200" s="4">
        <v>0</v>
      </c>
      <c r="F200" s="4">
        <v>263100</v>
      </c>
      <c r="G200" s="4">
        <v>256200</v>
      </c>
      <c r="H200" s="4">
        <v>6900</v>
      </c>
    </row>
    <row r="201" spans="1:8" ht="12" customHeight="1">
      <c r="A201" s="4" t="s">
        <v>51</v>
      </c>
      <c r="B201" s="4" t="s">
        <v>102</v>
      </c>
      <c r="C201" s="4">
        <v>93775</v>
      </c>
      <c r="D201" s="4">
        <v>500</v>
      </c>
      <c r="E201" s="4">
        <v>0</v>
      </c>
      <c r="F201" s="4">
        <v>94275</v>
      </c>
      <c r="G201" s="4">
        <v>94275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24375</v>
      </c>
      <c r="H202" s="4">
        <v>1175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100750</v>
      </c>
      <c r="D204" s="4">
        <v>0</v>
      </c>
      <c r="E204" s="4">
        <v>100</v>
      </c>
      <c r="F204" s="4">
        <v>100650</v>
      </c>
      <c r="G204" s="4">
        <v>84275</v>
      </c>
      <c r="H204" s="4">
        <v>16375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475575</v>
      </c>
      <c r="D206" s="4">
        <v>0</v>
      </c>
      <c r="E206" s="4">
        <v>825</v>
      </c>
      <c r="F206" s="4">
        <v>474750</v>
      </c>
      <c r="G206" s="4">
        <v>401325</v>
      </c>
      <c r="H206" s="4">
        <v>73425</v>
      </c>
    </row>
    <row r="207" spans="1:8" ht="12" customHeight="1">
      <c r="A207" s="4" t="s">
        <v>94</v>
      </c>
      <c r="B207" s="4" t="s">
        <v>8</v>
      </c>
      <c r="C207" s="4">
        <v>493725</v>
      </c>
      <c r="D207" s="4">
        <v>0</v>
      </c>
      <c r="E207" s="4">
        <v>3100</v>
      </c>
      <c r="F207" s="4">
        <v>490625</v>
      </c>
      <c r="G207" s="4">
        <v>46875</v>
      </c>
      <c r="H207" s="4">
        <v>443750</v>
      </c>
    </row>
    <row r="208" spans="1:8" ht="12" customHeight="1">
      <c r="A208" s="4" t="s">
        <v>78</v>
      </c>
      <c r="B208" s="4" t="s">
        <v>78</v>
      </c>
      <c r="C208" s="4">
        <v>191250</v>
      </c>
      <c r="D208" s="4">
        <v>0</v>
      </c>
      <c r="E208" s="4">
        <v>0</v>
      </c>
      <c r="F208" s="4">
        <v>191250</v>
      </c>
      <c r="G208" s="4">
        <v>166575</v>
      </c>
      <c r="H208" s="4">
        <v>24675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39125</v>
      </c>
      <c r="D212" s="4">
        <v>0</v>
      </c>
      <c r="E212" s="4">
        <v>0</v>
      </c>
      <c r="F212" s="4">
        <v>39125</v>
      </c>
      <c r="G212" s="4">
        <v>37900</v>
      </c>
      <c r="H212" s="4">
        <v>1225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79775</v>
      </c>
      <c r="D215" s="4">
        <v>0</v>
      </c>
      <c r="E215" s="4">
        <v>150</v>
      </c>
      <c r="F215" s="4">
        <v>79625</v>
      </c>
      <c r="G215" s="4">
        <v>38825</v>
      </c>
      <c r="H215" s="4">
        <v>40800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203125</v>
      </c>
      <c r="D217" s="4">
        <v>0</v>
      </c>
      <c r="E217" s="4">
        <v>0</v>
      </c>
      <c r="F217" s="4">
        <v>203125</v>
      </c>
      <c r="G217" s="4">
        <v>60125</v>
      </c>
      <c r="H217" s="4">
        <v>143000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1650</v>
      </c>
      <c r="D219" s="4">
        <v>0</v>
      </c>
      <c r="E219" s="4">
        <v>25</v>
      </c>
      <c r="F219" s="4">
        <v>1625</v>
      </c>
      <c r="G219" s="4">
        <v>0</v>
      </c>
      <c r="H219" s="4">
        <v>1625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2140550</v>
      </c>
      <c r="D225" s="8">
        <f t="shared" si="6"/>
        <v>1000</v>
      </c>
      <c r="E225" s="8">
        <f t="shared" si="6"/>
        <v>4200</v>
      </c>
      <c r="F225" s="8">
        <f t="shared" si="6"/>
        <v>2137350</v>
      </c>
      <c r="G225" s="8">
        <f t="shared" si="6"/>
        <v>1366550</v>
      </c>
      <c r="H225" s="8">
        <f t="shared" si="6"/>
        <v>770800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-750</v>
      </c>
      <c r="D227" s="2"/>
      <c r="E227" s="2"/>
      <c r="F227" s="2">
        <f>F225-C225</f>
        <v>-3200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30100</v>
      </c>
      <c r="D249" s="4">
        <v>0</v>
      </c>
      <c r="E249" s="4">
        <v>75</v>
      </c>
      <c r="F249" s="4">
        <v>30025</v>
      </c>
      <c r="G249" s="4">
        <v>26775</v>
      </c>
      <c r="H249" s="4">
        <v>3250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6750</v>
      </c>
      <c r="D255" s="4">
        <v>0</v>
      </c>
      <c r="E255" s="4">
        <v>0</v>
      </c>
      <c r="F255" s="4">
        <v>6750</v>
      </c>
      <c r="G255" s="4">
        <v>6650</v>
      </c>
      <c r="H255" s="4">
        <v>100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1750</v>
      </c>
      <c r="D260" s="4">
        <v>0</v>
      </c>
      <c r="E260" s="4">
        <v>0</v>
      </c>
      <c r="F260" s="4">
        <v>1750</v>
      </c>
      <c r="G260" s="4">
        <v>0</v>
      </c>
      <c r="H260" s="4">
        <v>1750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395225</v>
      </c>
      <c r="D273" s="4">
        <v>0</v>
      </c>
      <c r="E273" s="4">
        <v>75</v>
      </c>
      <c r="F273" s="4">
        <v>395150</v>
      </c>
      <c r="G273" s="4">
        <v>340750</v>
      </c>
      <c r="H273" s="4">
        <v>54400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450725</v>
      </c>
      <c r="D277" s="8">
        <f t="shared" si="8"/>
        <v>0</v>
      </c>
      <c r="E277" s="8">
        <f t="shared" si="8"/>
        <v>150</v>
      </c>
      <c r="F277" s="8">
        <f t="shared" si="8"/>
        <v>450575</v>
      </c>
      <c r="G277" s="8">
        <f t="shared" si="8"/>
        <v>388375</v>
      </c>
      <c r="H277" s="8">
        <f t="shared" si="8"/>
        <v>62200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-75</v>
      </c>
      <c r="D279" s="2"/>
      <c r="E279" s="2"/>
      <c r="F279" s="2">
        <f>F277-C277</f>
        <v>-150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30</v>
      </c>
      <c r="D294" s="4">
        <v>0</v>
      </c>
      <c r="E294" s="4">
        <v>0</v>
      </c>
      <c r="F294" s="4">
        <v>30</v>
      </c>
      <c r="G294" s="4">
        <v>20</v>
      </c>
      <c r="H294" s="4">
        <v>10</v>
      </c>
    </row>
    <row r="295" spans="1:8" ht="12" customHeight="1">
      <c r="A295" s="4" t="s">
        <v>99</v>
      </c>
      <c r="B295" s="4" t="s">
        <v>4</v>
      </c>
      <c r="C295" s="4">
        <v>1365</v>
      </c>
      <c r="D295" s="4">
        <v>0</v>
      </c>
      <c r="E295" s="4">
        <v>0</v>
      </c>
      <c r="F295" s="4">
        <v>1365</v>
      </c>
      <c r="G295" s="4">
        <v>250</v>
      </c>
      <c r="H295" s="4">
        <v>1115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1240</v>
      </c>
      <c r="D299" s="4">
        <v>0</v>
      </c>
      <c r="E299" s="4">
        <v>0</v>
      </c>
      <c r="F299" s="4">
        <v>1240</v>
      </c>
      <c r="G299" s="4">
        <v>830</v>
      </c>
      <c r="H299" s="4">
        <v>410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2895</v>
      </c>
      <c r="D310" s="8">
        <f t="shared" si="9"/>
        <v>0</v>
      </c>
      <c r="E310" s="8">
        <f t="shared" si="9"/>
        <v>0</v>
      </c>
      <c r="F310" s="8">
        <f t="shared" si="9"/>
        <v>2895</v>
      </c>
      <c r="G310" s="8">
        <f t="shared" si="9"/>
        <v>1130</v>
      </c>
      <c r="H310" s="8">
        <f t="shared" si="9"/>
        <v>1765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177</v>
      </c>
      <c r="D395" s="4">
        <v>0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240</v>
      </c>
      <c r="D399" s="8">
        <f t="shared" si="13"/>
        <v>0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218</v>
      </c>
      <c r="D425" s="4">
        <v>0</v>
      </c>
      <c r="E425" s="4">
        <v>0</v>
      </c>
      <c r="F425" s="4">
        <v>218</v>
      </c>
      <c r="G425" s="4">
        <v>156</v>
      </c>
      <c r="H425" s="4">
        <v>62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273</v>
      </c>
      <c r="D429" s="8">
        <f t="shared" si="15"/>
        <v>0</v>
      </c>
      <c r="E429" s="8">
        <f t="shared" si="15"/>
        <v>0</v>
      </c>
      <c r="F429" s="8">
        <f t="shared" si="15"/>
        <v>273</v>
      </c>
      <c r="G429" s="8">
        <f t="shared" si="15"/>
        <v>211</v>
      </c>
      <c r="H429" s="8">
        <f t="shared" si="15"/>
        <v>62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600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63125</v>
      </c>
      <c r="D458" s="4">
        <v>0</v>
      </c>
      <c r="E458" s="4">
        <v>0</v>
      </c>
      <c r="F458" s="4">
        <v>63125</v>
      </c>
      <c r="G458" s="4">
        <v>16850</v>
      </c>
      <c r="H458" s="4">
        <v>46275</v>
      </c>
    </row>
    <row r="459" spans="1:8" ht="12" customHeight="1">
      <c r="A459" s="4" t="s">
        <v>51</v>
      </c>
      <c r="B459" s="4" t="s">
        <v>102</v>
      </c>
      <c r="C459" s="4">
        <v>30250</v>
      </c>
      <c r="D459" s="4">
        <v>0</v>
      </c>
      <c r="E459" s="4">
        <v>0</v>
      </c>
      <c r="F459" s="4">
        <v>30250</v>
      </c>
      <c r="G459" s="4">
        <v>4300</v>
      </c>
      <c r="H459" s="4">
        <v>25950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625</v>
      </c>
      <c r="H461" s="4">
        <v>5675</v>
      </c>
    </row>
    <row r="462" spans="1:8" ht="12" customHeight="1">
      <c r="A462" s="4" t="s">
        <v>99</v>
      </c>
      <c r="B462" s="4" t="s">
        <v>4</v>
      </c>
      <c r="C462" s="4">
        <v>36825</v>
      </c>
      <c r="D462" s="4">
        <v>0</v>
      </c>
      <c r="E462" s="4">
        <v>0</v>
      </c>
      <c r="F462" s="4">
        <v>36825</v>
      </c>
      <c r="G462" s="4">
        <v>9650</v>
      </c>
      <c r="H462" s="4">
        <v>27175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5525</v>
      </c>
      <c r="D464" s="4">
        <v>0</v>
      </c>
      <c r="E464" s="4">
        <v>0</v>
      </c>
      <c r="F464" s="4">
        <v>5525</v>
      </c>
      <c r="G464" s="4">
        <v>5475</v>
      </c>
      <c r="H464" s="4">
        <v>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48050</v>
      </c>
      <c r="D466" s="4">
        <v>0</v>
      </c>
      <c r="E466" s="4">
        <v>0</v>
      </c>
      <c r="F466" s="4">
        <v>48050</v>
      </c>
      <c r="G466" s="4">
        <v>21975</v>
      </c>
      <c r="H466" s="4">
        <v>26075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2225</v>
      </c>
      <c r="D468" s="4">
        <v>0</v>
      </c>
      <c r="E468" s="4">
        <v>0</v>
      </c>
      <c r="F468" s="4">
        <v>2225</v>
      </c>
      <c r="G468" s="4">
        <v>2150</v>
      </c>
      <c r="H468" s="4">
        <v>75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19925</v>
      </c>
      <c r="H470" s="4">
        <v>2700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15100</v>
      </c>
      <c r="D472" s="4">
        <v>0</v>
      </c>
      <c r="E472" s="4">
        <v>225</v>
      </c>
      <c r="F472" s="4">
        <v>14875</v>
      </c>
      <c r="G472" s="4">
        <v>6975</v>
      </c>
      <c r="H472" s="4">
        <v>7900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8700</v>
      </c>
      <c r="D475" s="4">
        <v>0</v>
      </c>
      <c r="E475" s="4">
        <v>50</v>
      </c>
      <c r="F475" s="4">
        <v>8650</v>
      </c>
      <c r="G475" s="4">
        <v>8075</v>
      </c>
      <c r="H475" s="4">
        <v>575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60525</v>
      </c>
      <c r="D477" s="4">
        <v>0</v>
      </c>
      <c r="E477" s="4">
        <v>200</v>
      </c>
      <c r="F477" s="4">
        <v>60325</v>
      </c>
      <c r="G477" s="4">
        <v>56800</v>
      </c>
      <c r="H477" s="4">
        <v>3525</v>
      </c>
    </row>
    <row r="478" spans="1:8" ht="12" customHeight="1">
      <c r="A478" s="4" t="s">
        <v>75</v>
      </c>
      <c r="B478" s="4" t="s">
        <v>104</v>
      </c>
      <c r="C478" s="4">
        <v>9175</v>
      </c>
      <c r="D478" s="4">
        <v>0</v>
      </c>
      <c r="E478" s="4">
        <v>0</v>
      </c>
      <c r="F478" s="4">
        <v>9175</v>
      </c>
      <c r="G478" s="4">
        <v>9175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319475</v>
      </c>
      <c r="D481" s="8">
        <f t="shared" si="17"/>
        <v>0</v>
      </c>
      <c r="E481" s="8">
        <f t="shared" si="17"/>
        <v>475</v>
      </c>
      <c r="F481" s="8">
        <f t="shared" si="17"/>
        <v>319000</v>
      </c>
      <c r="G481" s="8">
        <f t="shared" si="17"/>
        <v>173025</v>
      </c>
      <c r="H481" s="8">
        <f t="shared" si="17"/>
        <v>145975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-475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2250</v>
      </c>
      <c r="D495" s="4">
        <v>0</v>
      </c>
      <c r="E495" s="4">
        <v>0</v>
      </c>
      <c r="F495" s="4">
        <v>2250</v>
      </c>
      <c r="G495" s="4">
        <v>2000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46875</v>
      </c>
      <c r="D497" s="4">
        <v>0</v>
      </c>
      <c r="E497" s="4">
        <v>0</v>
      </c>
      <c r="F497" s="4">
        <v>46875</v>
      </c>
      <c r="G497" s="4">
        <v>34825</v>
      </c>
      <c r="H497" s="4">
        <v>12050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35950</v>
      </c>
      <c r="D501" s="4">
        <v>0</v>
      </c>
      <c r="E501" s="4">
        <v>0</v>
      </c>
      <c r="F501" s="4">
        <v>35950</v>
      </c>
      <c r="G501" s="4">
        <v>24325</v>
      </c>
      <c r="H501" s="4">
        <v>11625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21950</v>
      </c>
      <c r="D503" s="4">
        <v>0</v>
      </c>
      <c r="E503" s="4">
        <v>0</v>
      </c>
      <c r="F503" s="4">
        <v>21950</v>
      </c>
      <c r="G503" s="4">
        <v>19900</v>
      </c>
      <c r="H503" s="4">
        <v>2050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9225</v>
      </c>
      <c r="D506" s="4">
        <v>0</v>
      </c>
      <c r="E506" s="4">
        <v>0</v>
      </c>
      <c r="F506" s="4">
        <v>9225</v>
      </c>
      <c r="G506" s="4">
        <v>5625</v>
      </c>
      <c r="H506" s="4">
        <v>3600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0</v>
      </c>
      <c r="F507" s="4">
        <v>5050</v>
      </c>
      <c r="G507" s="4">
        <v>5050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188700</v>
      </c>
      <c r="D522" s="8">
        <f t="shared" si="18"/>
        <v>0</v>
      </c>
      <c r="E522" s="8">
        <f t="shared" si="18"/>
        <v>0</v>
      </c>
      <c r="F522" s="8">
        <f t="shared" si="18"/>
        <v>188700</v>
      </c>
      <c r="G522" s="8">
        <f t="shared" si="18"/>
        <v>156325</v>
      </c>
      <c r="H522" s="8">
        <f t="shared" si="18"/>
        <v>32375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5220</v>
      </c>
      <c r="D533" s="4">
        <v>0</v>
      </c>
      <c r="E533" s="4">
        <v>0</v>
      </c>
      <c r="F533" s="4">
        <v>5220</v>
      </c>
      <c r="G533" s="4">
        <v>5180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14900</v>
      </c>
      <c r="D537" s="4">
        <v>0</v>
      </c>
      <c r="E537" s="4">
        <v>0</v>
      </c>
      <c r="F537" s="4">
        <v>14900</v>
      </c>
      <c r="G537" s="4">
        <v>14880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24320</v>
      </c>
      <c r="D542" s="8">
        <f t="shared" si="19"/>
        <v>0</v>
      </c>
      <c r="E542" s="8">
        <f t="shared" si="19"/>
        <v>0</v>
      </c>
      <c r="F542" s="8">
        <f t="shared" si="19"/>
        <v>24320</v>
      </c>
      <c r="G542" s="8">
        <f t="shared" si="19"/>
        <v>24260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15980</v>
      </c>
      <c r="D573" s="4">
        <v>0</v>
      </c>
      <c r="E573" s="4">
        <v>0</v>
      </c>
      <c r="F573" s="4">
        <v>15980</v>
      </c>
      <c r="G573" s="4">
        <v>15980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50900</v>
      </c>
      <c r="D582" s="8">
        <f t="shared" si="21"/>
        <v>0</v>
      </c>
      <c r="E582" s="8">
        <f t="shared" si="21"/>
        <v>0</v>
      </c>
      <c r="F582" s="8">
        <f t="shared" si="21"/>
        <v>50900</v>
      </c>
      <c r="G582" s="8">
        <f t="shared" si="21"/>
        <v>50900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10128</v>
      </c>
      <c r="D619" s="4">
        <v>0</v>
      </c>
      <c r="E619" s="4">
        <v>0</v>
      </c>
      <c r="F619" s="4">
        <v>10128</v>
      </c>
      <c r="G619" s="4">
        <v>10020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113232</v>
      </c>
      <c r="D621" s="4">
        <v>0</v>
      </c>
      <c r="E621" s="4">
        <v>0</v>
      </c>
      <c r="F621" s="4">
        <v>113232</v>
      </c>
      <c r="G621" s="4">
        <v>76596</v>
      </c>
      <c r="H621" s="4">
        <v>36636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6228</v>
      </c>
      <c r="D624" s="4">
        <v>0</v>
      </c>
      <c r="E624" s="4">
        <v>0</v>
      </c>
      <c r="F624" s="4">
        <v>6228</v>
      </c>
      <c r="G624" s="4">
        <v>6006</v>
      </c>
      <c r="H624" s="4">
        <v>222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37734</v>
      </c>
      <c r="D626" s="4">
        <v>0</v>
      </c>
      <c r="E626" s="4">
        <v>30</v>
      </c>
      <c r="F626" s="4">
        <v>37704</v>
      </c>
      <c r="G626" s="4">
        <v>35484</v>
      </c>
      <c r="H626" s="4">
        <v>2220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38406</v>
      </c>
      <c r="D630" s="4">
        <v>0</v>
      </c>
      <c r="E630" s="4">
        <v>0</v>
      </c>
      <c r="F630" s="4">
        <v>38406</v>
      </c>
      <c r="G630" s="4">
        <v>32418</v>
      </c>
      <c r="H630" s="4">
        <v>5988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211254</v>
      </c>
      <c r="D643" s="8">
        <f t="shared" si="23"/>
        <v>0</v>
      </c>
      <c r="E643" s="8">
        <f t="shared" si="23"/>
        <v>30</v>
      </c>
      <c r="F643" s="8">
        <f t="shared" si="23"/>
        <v>211224</v>
      </c>
      <c r="G643" s="8">
        <f t="shared" si="23"/>
        <v>166044</v>
      </c>
      <c r="H643" s="8">
        <f t="shared" si="23"/>
        <v>45180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-30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1692</v>
      </c>
      <c r="D708" s="4">
        <v>0</v>
      </c>
      <c r="E708" s="4">
        <v>48</v>
      </c>
      <c r="F708" s="4">
        <v>1644</v>
      </c>
      <c r="G708" s="4">
        <v>1482</v>
      </c>
      <c r="H708" s="4">
        <v>162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48</v>
      </c>
      <c r="F725" s="8">
        <f t="shared" si="25"/>
        <v>3240</v>
      </c>
      <c r="G725" s="8">
        <f t="shared" si="25"/>
        <v>2130</v>
      </c>
      <c r="H725" s="8">
        <f t="shared" si="25"/>
        <v>1110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-48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5688</v>
      </c>
      <c r="D826" s="4">
        <v>0</v>
      </c>
      <c r="E826" s="4">
        <v>0</v>
      </c>
      <c r="F826" s="4">
        <v>5688</v>
      </c>
      <c r="G826" s="4">
        <v>3162</v>
      </c>
      <c r="H826" s="4">
        <v>2526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5748</v>
      </c>
      <c r="D848" s="8">
        <f t="shared" si="28"/>
        <v>0</v>
      </c>
      <c r="E848" s="8">
        <f t="shared" si="28"/>
        <v>0</v>
      </c>
      <c r="F848" s="8">
        <f t="shared" si="28"/>
        <v>5748</v>
      </c>
      <c r="G848" s="8">
        <f t="shared" si="28"/>
        <v>3222</v>
      </c>
      <c r="H848" s="8">
        <f t="shared" si="28"/>
        <v>2526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558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25872</v>
      </c>
      <c r="D867" s="4">
        <v>0</v>
      </c>
      <c r="E867" s="4">
        <v>0</v>
      </c>
      <c r="F867" s="4">
        <v>25872</v>
      </c>
      <c r="G867" s="4">
        <v>18456</v>
      </c>
      <c r="H867" s="4">
        <v>7416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480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81096</v>
      </c>
      <c r="D870" s="4">
        <v>0</v>
      </c>
      <c r="E870" s="4">
        <v>24</v>
      </c>
      <c r="F870" s="4">
        <v>81072</v>
      </c>
      <c r="G870" s="4">
        <v>24486</v>
      </c>
      <c r="H870" s="4">
        <v>56586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9432</v>
      </c>
      <c r="D872" s="4">
        <v>0</v>
      </c>
      <c r="E872" s="4">
        <v>0</v>
      </c>
      <c r="F872" s="4">
        <v>9432</v>
      </c>
      <c r="G872" s="4">
        <v>4020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786</v>
      </c>
      <c r="H876" s="4">
        <v>672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139506</v>
      </c>
      <c r="D889" s="8">
        <f t="shared" si="29"/>
        <v>0</v>
      </c>
      <c r="E889" s="8">
        <f t="shared" si="29"/>
        <v>24</v>
      </c>
      <c r="F889" s="8">
        <f t="shared" si="29"/>
        <v>139482</v>
      </c>
      <c r="G889" s="8">
        <f t="shared" si="29"/>
        <v>66642</v>
      </c>
      <c r="H889" s="8">
        <f t="shared" si="29"/>
        <v>72840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12250</v>
      </c>
      <c r="D940" s="4">
        <v>0</v>
      </c>
      <c r="E940" s="4">
        <v>0</v>
      </c>
      <c r="F940" s="4">
        <v>12250</v>
      </c>
      <c r="G940" s="4">
        <v>9950</v>
      </c>
      <c r="H940" s="4">
        <v>2300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13650</v>
      </c>
      <c r="D945" s="4">
        <v>0</v>
      </c>
      <c r="E945" s="4">
        <v>0</v>
      </c>
      <c r="F945" s="4">
        <v>13650</v>
      </c>
      <c r="G945" s="4">
        <v>9575</v>
      </c>
      <c r="H945" s="4">
        <v>4075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214300</v>
      </c>
      <c r="D948" s="4">
        <v>0</v>
      </c>
      <c r="E948" s="4">
        <v>0</v>
      </c>
      <c r="F948" s="4">
        <v>214300</v>
      </c>
      <c r="G948" s="4">
        <v>209550</v>
      </c>
      <c r="H948" s="4">
        <v>4750</v>
      </c>
    </row>
    <row r="949" spans="1:8" ht="12" customHeight="1">
      <c r="A949" s="4" t="s">
        <v>51</v>
      </c>
      <c r="B949" s="4" t="s">
        <v>102</v>
      </c>
      <c r="C949" s="4">
        <v>38250</v>
      </c>
      <c r="D949" s="4">
        <v>500</v>
      </c>
      <c r="E949" s="4">
        <v>0</v>
      </c>
      <c r="F949" s="4">
        <v>38750</v>
      </c>
      <c r="G949" s="4">
        <v>38750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13775</v>
      </c>
      <c r="H950" s="4">
        <v>1175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93875</v>
      </c>
      <c r="D952" s="4">
        <v>0</v>
      </c>
      <c r="E952" s="4">
        <v>100</v>
      </c>
      <c r="F952" s="4">
        <v>93775</v>
      </c>
      <c r="G952" s="4">
        <v>77400</v>
      </c>
      <c r="H952" s="4">
        <v>16375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171425</v>
      </c>
      <c r="D954" s="4">
        <v>0</v>
      </c>
      <c r="E954" s="4">
        <v>125</v>
      </c>
      <c r="F954" s="4">
        <v>171300</v>
      </c>
      <c r="G954" s="4">
        <v>143475</v>
      </c>
      <c r="H954" s="4">
        <v>27825</v>
      </c>
    </row>
    <row r="955" spans="1:8" ht="12" customHeight="1">
      <c r="A955" s="4" t="s">
        <v>94</v>
      </c>
      <c r="B955" s="4" t="s">
        <v>8</v>
      </c>
      <c r="C955" s="4">
        <v>209200</v>
      </c>
      <c r="D955" s="4">
        <v>0</v>
      </c>
      <c r="E955" s="4">
        <v>100</v>
      </c>
      <c r="F955" s="4">
        <v>209100</v>
      </c>
      <c r="G955" s="4">
        <v>16525</v>
      </c>
      <c r="H955" s="4">
        <v>192575</v>
      </c>
    </row>
    <row r="956" spans="1:8" ht="12" customHeight="1">
      <c r="A956" s="4" t="s">
        <v>78</v>
      </c>
      <c r="B956" s="4" t="s">
        <v>78</v>
      </c>
      <c r="C956" s="4">
        <v>83675</v>
      </c>
      <c r="D956" s="4">
        <v>0</v>
      </c>
      <c r="E956" s="4">
        <v>0</v>
      </c>
      <c r="F956" s="4">
        <v>83675</v>
      </c>
      <c r="G956" s="4">
        <v>68000</v>
      </c>
      <c r="H956" s="4">
        <v>15675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29375</v>
      </c>
      <c r="D960" s="4">
        <v>0</v>
      </c>
      <c r="E960" s="4">
        <v>0</v>
      </c>
      <c r="F960" s="4">
        <v>29375</v>
      </c>
      <c r="G960" s="4">
        <v>28300</v>
      </c>
      <c r="H960" s="4">
        <v>1075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1650</v>
      </c>
      <c r="D967" s="4">
        <v>0</v>
      </c>
      <c r="E967" s="4">
        <v>25</v>
      </c>
      <c r="F967" s="4">
        <v>1625</v>
      </c>
      <c r="G967" s="4">
        <v>0</v>
      </c>
      <c r="H967" s="4">
        <v>1625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955600</v>
      </c>
      <c r="D973" s="8">
        <f t="shared" si="31"/>
        <v>500</v>
      </c>
      <c r="E973" s="8">
        <f t="shared" si="31"/>
        <v>350</v>
      </c>
      <c r="F973" s="8">
        <f t="shared" si="31"/>
        <v>955750</v>
      </c>
      <c r="G973" s="8">
        <f t="shared" si="31"/>
        <v>666275</v>
      </c>
      <c r="H973" s="8">
        <f t="shared" si="31"/>
        <v>289475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150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29025</v>
      </c>
      <c r="D991" s="4">
        <v>500</v>
      </c>
      <c r="E991" s="4">
        <v>0</v>
      </c>
      <c r="F991" s="4">
        <v>29525</v>
      </c>
      <c r="G991" s="4">
        <v>29525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22025</v>
      </c>
      <c r="D997" s="4">
        <v>0</v>
      </c>
      <c r="E997" s="4">
        <v>0</v>
      </c>
      <c r="F997" s="4">
        <v>22025</v>
      </c>
      <c r="G997" s="4">
        <v>18250</v>
      </c>
      <c r="H997" s="4">
        <v>3775</v>
      </c>
    </row>
    <row r="998" spans="1:8" ht="12" customHeight="1">
      <c r="A998" s="4" t="s">
        <v>94</v>
      </c>
      <c r="B998" s="4" t="s">
        <v>8</v>
      </c>
      <c r="C998" s="4">
        <v>7000</v>
      </c>
      <c r="D998" s="4">
        <v>0</v>
      </c>
      <c r="E998" s="4">
        <v>0</v>
      </c>
      <c r="F998" s="4">
        <v>7000</v>
      </c>
      <c r="G998" s="4">
        <v>325</v>
      </c>
      <c r="H998" s="4">
        <v>6675</v>
      </c>
    </row>
    <row r="999" spans="1:8" ht="12" customHeight="1">
      <c r="A999" s="4" t="s">
        <v>78</v>
      </c>
      <c r="B999" s="4" t="s">
        <v>78</v>
      </c>
      <c r="C999" s="4">
        <v>60025</v>
      </c>
      <c r="D999" s="4">
        <v>0</v>
      </c>
      <c r="E999" s="4">
        <v>0</v>
      </c>
      <c r="F999" s="4">
        <v>60025</v>
      </c>
      <c r="G999" s="4">
        <v>57475</v>
      </c>
      <c r="H999" s="4">
        <v>2550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4275</v>
      </c>
      <c r="D1003" s="4">
        <v>0</v>
      </c>
      <c r="E1003" s="4">
        <v>0</v>
      </c>
      <c r="F1003" s="4">
        <v>4275</v>
      </c>
      <c r="G1003" s="4">
        <v>4275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54450</v>
      </c>
      <c r="D1006" s="4">
        <v>0</v>
      </c>
      <c r="E1006" s="4">
        <v>125</v>
      </c>
      <c r="F1006" s="4">
        <v>54325</v>
      </c>
      <c r="G1006" s="4">
        <v>26025</v>
      </c>
      <c r="H1006" s="4">
        <v>28300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25375</v>
      </c>
      <c r="D1008" s="4">
        <v>0</v>
      </c>
      <c r="E1008" s="4">
        <v>0</v>
      </c>
      <c r="F1008" s="4">
        <v>25375</v>
      </c>
      <c r="G1008" s="4">
        <v>1300</v>
      </c>
      <c r="H1008" s="4">
        <v>24075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222550</v>
      </c>
      <c r="D1016" s="8">
        <f t="shared" si="32"/>
        <v>500</v>
      </c>
      <c r="E1016" s="8">
        <f t="shared" si="32"/>
        <v>125</v>
      </c>
      <c r="F1016" s="8">
        <f t="shared" si="32"/>
        <v>222925</v>
      </c>
      <c r="G1016" s="8">
        <f t="shared" si="32"/>
        <v>154575</v>
      </c>
      <c r="H1016" s="8">
        <f t="shared" si="32"/>
        <v>68350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375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19275</v>
      </c>
      <c r="D1034" s="4">
        <v>0</v>
      </c>
      <c r="E1034" s="4">
        <v>0</v>
      </c>
      <c r="F1034" s="4">
        <v>19275</v>
      </c>
      <c r="G1034" s="4">
        <v>17125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55525</v>
      </c>
      <c r="D1035" s="4">
        <v>0</v>
      </c>
      <c r="E1035" s="4">
        <v>0</v>
      </c>
      <c r="F1035" s="4">
        <v>55525</v>
      </c>
      <c r="G1035" s="4">
        <v>55525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282125</v>
      </c>
      <c r="D1040" s="4">
        <v>0</v>
      </c>
      <c r="E1040" s="4">
        <v>700</v>
      </c>
      <c r="F1040" s="4">
        <v>281425</v>
      </c>
      <c r="G1040" s="4">
        <v>239600</v>
      </c>
      <c r="H1040" s="4">
        <v>41825</v>
      </c>
    </row>
    <row r="1041" spans="1:8" ht="12.75">
      <c r="A1041" s="4" t="s">
        <v>94</v>
      </c>
      <c r="B1041" s="4" t="s">
        <v>8</v>
      </c>
      <c r="C1041" s="4">
        <v>277525</v>
      </c>
      <c r="D1041" s="4">
        <v>0</v>
      </c>
      <c r="E1041" s="4">
        <v>3000</v>
      </c>
      <c r="F1041" s="4">
        <v>274525</v>
      </c>
      <c r="G1041" s="4">
        <v>30025</v>
      </c>
      <c r="H1041" s="4">
        <v>244500</v>
      </c>
    </row>
    <row r="1042" spans="1:8" ht="12.75">
      <c r="A1042" s="4" t="s">
        <v>78</v>
      </c>
      <c r="B1042" s="4" t="s">
        <v>78</v>
      </c>
      <c r="C1042" s="4">
        <v>47550</v>
      </c>
      <c r="D1042" s="4">
        <v>0</v>
      </c>
      <c r="E1042" s="4">
        <v>0</v>
      </c>
      <c r="F1042" s="4">
        <v>47550</v>
      </c>
      <c r="G1042" s="4">
        <v>41100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5475</v>
      </c>
      <c r="D1046" s="4">
        <v>0</v>
      </c>
      <c r="E1046" s="4">
        <v>0</v>
      </c>
      <c r="F1046" s="4">
        <v>5475</v>
      </c>
      <c r="G1046" s="4">
        <v>5325</v>
      </c>
      <c r="H1046" s="4">
        <v>150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17700</v>
      </c>
      <c r="D1049" s="4">
        <v>0</v>
      </c>
      <c r="E1049" s="4">
        <v>25</v>
      </c>
      <c r="F1049" s="4">
        <v>17675</v>
      </c>
      <c r="G1049" s="4">
        <v>9450</v>
      </c>
      <c r="H1049" s="4">
        <v>8225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168100</v>
      </c>
      <c r="D1051" s="4">
        <v>0</v>
      </c>
      <c r="E1051" s="4">
        <v>0</v>
      </c>
      <c r="F1051" s="4">
        <v>168100</v>
      </c>
      <c r="G1051" s="4">
        <v>58550</v>
      </c>
      <c r="H1051" s="4">
        <v>109550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962400</v>
      </c>
      <c r="D1059" s="8">
        <f t="shared" si="33"/>
        <v>0</v>
      </c>
      <c r="E1059" s="8">
        <f t="shared" si="33"/>
        <v>3725</v>
      </c>
      <c r="F1059" s="8">
        <f t="shared" si="33"/>
        <v>958675</v>
      </c>
      <c r="G1059" s="8">
        <f t="shared" si="33"/>
        <v>545700</v>
      </c>
      <c r="H1059" s="8">
        <f t="shared" si="33"/>
        <v>412975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-3725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30100</v>
      </c>
      <c r="D1083" s="4">
        <v>0</v>
      </c>
      <c r="E1083" s="4">
        <v>75</v>
      </c>
      <c r="F1083" s="4">
        <v>30025</v>
      </c>
      <c r="G1083" s="4">
        <v>26775</v>
      </c>
      <c r="H1083" s="4">
        <v>3250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6750</v>
      </c>
      <c r="D1089" s="4">
        <v>0</v>
      </c>
      <c r="E1089" s="4">
        <v>0</v>
      </c>
      <c r="F1089" s="4">
        <v>6750</v>
      </c>
      <c r="G1089" s="4">
        <v>6650</v>
      </c>
      <c r="H1089" s="4">
        <v>100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1750</v>
      </c>
      <c r="D1094" s="4">
        <v>0</v>
      </c>
      <c r="E1094" s="4">
        <v>0</v>
      </c>
      <c r="F1094" s="4">
        <v>1750</v>
      </c>
      <c r="G1094" s="4">
        <v>0</v>
      </c>
      <c r="H1094" s="4">
        <v>1750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395225</v>
      </c>
      <c r="D1107" s="4">
        <v>0</v>
      </c>
      <c r="E1107" s="4">
        <v>75</v>
      </c>
      <c r="F1107" s="4">
        <v>395150</v>
      </c>
      <c r="G1107" s="4">
        <v>340750</v>
      </c>
      <c r="H1107" s="4">
        <v>54400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450725</v>
      </c>
      <c r="D1111" s="8">
        <f t="shared" si="35"/>
        <v>0</v>
      </c>
      <c r="E1111" s="8">
        <f t="shared" si="35"/>
        <v>150</v>
      </c>
      <c r="F1111" s="8">
        <f t="shared" si="35"/>
        <v>450575</v>
      </c>
      <c r="G1111" s="8">
        <f t="shared" si="35"/>
        <v>388375</v>
      </c>
      <c r="H1111" s="8">
        <f t="shared" si="35"/>
        <v>62200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30</v>
      </c>
      <c r="D1128" s="4">
        <v>0</v>
      </c>
      <c r="E1128" s="4">
        <v>0</v>
      </c>
      <c r="F1128" s="4">
        <v>30</v>
      </c>
      <c r="G1128" s="4">
        <v>20</v>
      </c>
      <c r="H1128" s="4">
        <v>10</v>
      </c>
    </row>
    <row r="1129" spans="1:8" ht="12.75">
      <c r="A1129" s="4" t="s">
        <v>99</v>
      </c>
      <c r="B1129" s="4" t="s">
        <v>4</v>
      </c>
      <c r="C1129" s="4">
        <v>1365</v>
      </c>
      <c r="D1129" s="4">
        <v>0</v>
      </c>
      <c r="E1129" s="4">
        <v>0</v>
      </c>
      <c r="F1129" s="4">
        <v>1365</v>
      </c>
      <c r="G1129" s="4">
        <v>250</v>
      </c>
      <c r="H1129" s="4">
        <v>1115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1240</v>
      </c>
      <c r="D1133" s="4">
        <v>0</v>
      </c>
      <c r="E1133" s="4">
        <v>0</v>
      </c>
      <c r="F1133" s="4">
        <v>1240</v>
      </c>
      <c r="G1133" s="4">
        <v>830</v>
      </c>
      <c r="H1133" s="4">
        <v>410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2895</v>
      </c>
      <c r="D1144" s="8">
        <f t="shared" si="36"/>
        <v>0</v>
      </c>
      <c r="E1144" s="8">
        <f t="shared" si="36"/>
        <v>0</v>
      </c>
      <c r="F1144" s="8">
        <f t="shared" si="36"/>
        <v>2895</v>
      </c>
      <c r="G1144" s="8">
        <f t="shared" si="36"/>
        <v>1130</v>
      </c>
      <c r="H1144" s="8">
        <f t="shared" si="36"/>
        <v>1765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