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<sst xmlns="http://schemas.openxmlformats.org/spreadsheetml/2006/main" count="2735" uniqueCount="120">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</sst>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13620</v>
      </c>
      <c r="D28" s="8">
        <f t="shared" si="0"/>
        <v>0</v>
      </c>
      <c r="E28" s="8">
        <f t="shared" si="0"/>
        <v>0</v>
      </c>
      <c r="F28" s="8">
        <f t="shared" si="0"/>
        <v>13620</v>
      </c>
      <c r="G28" s="8">
        <f t="shared" si="0"/>
        <v>13600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397</v>
      </c>
      <c r="D39" s="4">
        <v>13</v>
      </c>
      <c r="E39" s="4">
        <v>0</v>
      </c>
      <c r="F39" s="4">
        <v>410</v>
      </c>
      <c r="G39" s="4">
        <v>362</v>
      </c>
      <c r="H39" s="4">
        <v>48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621</v>
      </c>
      <c r="D43" s="8">
        <f t="shared" si="1"/>
        <v>13</v>
      </c>
      <c r="E43" s="8">
        <f t="shared" si="1"/>
        <v>0</v>
      </c>
      <c r="F43" s="8">
        <f t="shared" si="1"/>
        <v>634</v>
      </c>
      <c r="G43" s="8">
        <f t="shared" si="1"/>
        <v>586</v>
      </c>
      <c r="H43" s="8">
        <f t="shared" si="1"/>
        <v>48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-3</v>
      </c>
      <c r="D45" s="2"/>
      <c r="E45" s="2"/>
      <c r="F45" s="2">
        <f>F43-C43</f>
        <v>13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30875</v>
      </c>
      <c r="D57" s="4">
        <v>525</v>
      </c>
      <c r="E57" s="4">
        <v>125</v>
      </c>
      <c r="F57" s="4">
        <v>31275</v>
      </c>
      <c r="G57" s="4">
        <v>8975</v>
      </c>
      <c r="H57" s="4">
        <v>22300</v>
      </c>
    </row>
    <row r="58" spans="1:8" ht="12" customHeight="1">
      <c r="A58" s="4" t="s">
        <v>51</v>
      </c>
      <c r="B58" s="4" t="s">
        <v>102</v>
      </c>
      <c r="C58" s="4">
        <v>14050</v>
      </c>
      <c r="D58" s="4">
        <v>0</v>
      </c>
      <c r="E58" s="4">
        <v>675</v>
      </c>
      <c r="F58" s="4">
        <v>13375</v>
      </c>
      <c r="G58" s="4">
        <v>2775</v>
      </c>
      <c r="H58" s="4">
        <v>10600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3500</v>
      </c>
      <c r="D60" s="4">
        <v>0</v>
      </c>
      <c r="E60" s="4">
        <v>0</v>
      </c>
      <c r="F60" s="4">
        <v>3500</v>
      </c>
      <c r="G60" s="4">
        <v>2950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7525</v>
      </c>
      <c r="D61" s="4">
        <v>0</v>
      </c>
      <c r="E61" s="4">
        <v>0</v>
      </c>
      <c r="F61" s="4">
        <v>7525</v>
      </c>
      <c r="G61" s="4">
        <v>6275</v>
      </c>
      <c r="H61" s="4">
        <v>1250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8525</v>
      </c>
      <c r="D63" s="4">
        <v>0</v>
      </c>
      <c r="E63" s="4">
        <v>425</v>
      </c>
      <c r="F63" s="4">
        <v>8100</v>
      </c>
      <c r="G63" s="4">
        <v>4100</v>
      </c>
      <c r="H63" s="4">
        <v>4000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44700</v>
      </c>
      <c r="D65" s="4">
        <v>0</v>
      </c>
      <c r="E65" s="4">
        <v>1950</v>
      </c>
      <c r="F65" s="4">
        <v>42750</v>
      </c>
      <c r="G65" s="4">
        <v>16225</v>
      </c>
      <c r="H65" s="4">
        <v>26525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2150</v>
      </c>
      <c r="D67" s="4">
        <v>0</v>
      </c>
      <c r="E67" s="4">
        <v>0</v>
      </c>
      <c r="F67" s="4">
        <v>2150</v>
      </c>
      <c r="G67" s="4">
        <v>25</v>
      </c>
      <c r="H67" s="4">
        <v>2125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15875</v>
      </c>
      <c r="D69" s="4">
        <v>0</v>
      </c>
      <c r="E69" s="4">
        <v>850</v>
      </c>
      <c r="F69" s="4">
        <v>15025</v>
      </c>
      <c r="G69" s="4">
        <v>7525</v>
      </c>
      <c r="H69" s="4">
        <v>7500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6500</v>
      </c>
      <c r="D71" s="4">
        <v>0</v>
      </c>
      <c r="E71" s="4">
        <v>400</v>
      </c>
      <c r="F71" s="4">
        <v>6100</v>
      </c>
      <c r="G71" s="4">
        <v>25</v>
      </c>
      <c r="H71" s="4">
        <v>6075</v>
      </c>
    </row>
    <row r="72" spans="1:8" ht="12" customHeight="1">
      <c r="A72" s="4" t="s">
        <v>18</v>
      </c>
      <c r="B72" s="4" t="s">
        <v>11</v>
      </c>
      <c r="C72" s="4">
        <v>7850</v>
      </c>
      <c r="D72" s="4">
        <v>0</v>
      </c>
      <c r="E72" s="4">
        <v>50</v>
      </c>
      <c r="F72" s="4">
        <v>7800</v>
      </c>
      <c r="G72" s="4">
        <v>75</v>
      </c>
      <c r="H72" s="4">
        <v>7725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9100</v>
      </c>
      <c r="D74" s="4">
        <v>575</v>
      </c>
      <c r="E74" s="4">
        <v>75</v>
      </c>
      <c r="F74" s="4">
        <v>9600</v>
      </c>
      <c r="G74" s="4">
        <v>8975</v>
      </c>
      <c r="H74" s="4">
        <v>625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75300</v>
      </c>
      <c r="D76" s="4">
        <v>2450</v>
      </c>
      <c r="E76" s="4">
        <v>0</v>
      </c>
      <c r="F76" s="4">
        <v>77750</v>
      </c>
      <c r="G76" s="4">
        <v>70675</v>
      </c>
      <c r="H76" s="4">
        <v>7075</v>
      </c>
    </row>
    <row r="77" spans="1:8" ht="12" customHeight="1">
      <c r="A77" s="4" t="s">
        <v>75</v>
      </c>
      <c r="B77" s="4" t="s">
        <v>104</v>
      </c>
      <c r="C77" s="4">
        <v>7925</v>
      </c>
      <c r="D77" s="4">
        <v>0</v>
      </c>
      <c r="E77" s="4">
        <v>0</v>
      </c>
      <c r="F77" s="4">
        <v>7925</v>
      </c>
      <c r="G77" s="4">
        <v>7925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234025</v>
      </c>
      <c r="D80" s="8">
        <f t="shared" si="2"/>
        <v>3550</v>
      </c>
      <c r="E80" s="8">
        <f t="shared" si="2"/>
        <v>4550</v>
      </c>
      <c r="F80" s="8">
        <f t="shared" si="2"/>
        <v>233025</v>
      </c>
      <c r="G80" s="8">
        <f t="shared" si="2"/>
        <v>136675</v>
      </c>
      <c r="H80" s="8">
        <f t="shared" si="2"/>
        <v>96350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-2650</v>
      </c>
      <c r="D82" s="2"/>
      <c r="E82" s="2"/>
      <c r="F82" s="2">
        <f>F80-C80</f>
        <v>-1000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2825</v>
      </c>
      <c r="D94" s="4">
        <v>0</v>
      </c>
      <c r="E94" s="4">
        <v>0</v>
      </c>
      <c r="F94" s="4">
        <v>2825</v>
      </c>
      <c r="G94" s="4">
        <v>2600</v>
      </c>
      <c r="H94" s="4">
        <v>225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45375</v>
      </c>
      <c r="D96" s="4">
        <v>0</v>
      </c>
      <c r="E96" s="4">
        <v>0</v>
      </c>
      <c r="F96" s="4">
        <v>45375</v>
      </c>
      <c r="G96" s="4">
        <v>34825</v>
      </c>
      <c r="H96" s="4">
        <v>10550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35850</v>
      </c>
      <c r="D100" s="4">
        <v>0</v>
      </c>
      <c r="E100" s="4">
        <v>0</v>
      </c>
      <c r="F100" s="4">
        <v>35850</v>
      </c>
      <c r="G100" s="4">
        <v>24325</v>
      </c>
      <c r="H100" s="4">
        <v>11525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22200</v>
      </c>
      <c r="D102" s="4">
        <v>0</v>
      </c>
      <c r="E102" s="4">
        <v>0</v>
      </c>
      <c r="F102" s="4">
        <v>22200</v>
      </c>
      <c r="G102" s="4">
        <v>20400</v>
      </c>
      <c r="H102" s="4">
        <v>1800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40950</v>
      </c>
      <c r="H103" s="4">
        <v>15000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8525</v>
      </c>
      <c r="D105" s="4">
        <v>0</v>
      </c>
      <c r="E105" s="4">
        <v>0</v>
      </c>
      <c r="F105" s="4">
        <v>8525</v>
      </c>
      <c r="G105" s="4">
        <v>5900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5050</v>
      </c>
      <c r="D106" s="4">
        <v>0</v>
      </c>
      <c r="E106" s="4">
        <v>50</v>
      </c>
      <c r="F106" s="4">
        <v>5000</v>
      </c>
      <c r="G106" s="4">
        <v>4950</v>
      </c>
      <c r="H106" s="4">
        <v>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187225</v>
      </c>
      <c r="D121" s="8">
        <f t="shared" si="3"/>
        <v>0</v>
      </c>
      <c r="E121" s="8">
        <f t="shared" si="3"/>
        <v>50</v>
      </c>
      <c r="F121" s="8">
        <f t="shared" si="3"/>
        <v>187175</v>
      </c>
      <c r="G121" s="8">
        <f t="shared" si="3"/>
        <v>142600</v>
      </c>
      <c r="H121" s="8">
        <f t="shared" si="3"/>
        <v>44575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-500</v>
      </c>
      <c r="D123" s="2"/>
      <c r="E123" s="2"/>
      <c r="F123" s="2">
        <f>F121-C121</f>
        <v>-50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26020</v>
      </c>
      <c r="D132" s="4">
        <v>0</v>
      </c>
      <c r="E132" s="4">
        <v>0</v>
      </c>
      <c r="F132" s="4">
        <v>26020</v>
      </c>
      <c r="G132" s="4">
        <v>25980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40220</v>
      </c>
      <c r="D133" s="4">
        <v>0</v>
      </c>
      <c r="E133" s="4">
        <v>0</v>
      </c>
      <c r="F133" s="4">
        <v>40220</v>
      </c>
      <c r="G133" s="4">
        <v>40220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16840</v>
      </c>
      <c r="D136" s="4">
        <v>0</v>
      </c>
      <c r="E136" s="4">
        <v>0</v>
      </c>
      <c r="F136" s="4">
        <v>16840</v>
      </c>
      <c r="G136" s="4">
        <v>16840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85620</v>
      </c>
      <c r="D141" s="8">
        <f t="shared" si="4"/>
        <v>0</v>
      </c>
      <c r="E141" s="8">
        <f t="shared" si="4"/>
        <v>0</v>
      </c>
      <c r="F141" s="8">
        <f t="shared" si="4"/>
        <v>85620</v>
      </c>
      <c r="G141" s="8">
        <f t="shared" si="4"/>
        <v>85580</v>
      </c>
      <c r="H141" s="8">
        <f t="shared" si="4"/>
        <v>40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15264</v>
      </c>
      <c r="D158" s="4">
        <v>0</v>
      </c>
      <c r="E158" s="4">
        <v>0</v>
      </c>
      <c r="F158" s="4">
        <v>15264</v>
      </c>
      <c r="G158" s="4">
        <v>13674</v>
      </c>
      <c r="H158" s="4">
        <v>1590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148416</v>
      </c>
      <c r="D160" s="4">
        <v>0</v>
      </c>
      <c r="E160" s="4">
        <v>0</v>
      </c>
      <c r="F160" s="4">
        <v>148416</v>
      </c>
      <c r="G160" s="4">
        <v>98538</v>
      </c>
      <c r="H160" s="4">
        <v>49878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87024</v>
      </c>
      <c r="D163" s="4">
        <v>0</v>
      </c>
      <c r="E163" s="4">
        <v>0</v>
      </c>
      <c r="F163" s="4">
        <v>87024</v>
      </c>
      <c r="G163" s="4">
        <v>29850</v>
      </c>
      <c r="H163" s="4">
        <v>57174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48222</v>
      </c>
      <c r="D165" s="4">
        <v>0</v>
      </c>
      <c r="E165" s="4">
        <v>0</v>
      </c>
      <c r="F165" s="4">
        <v>48222</v>
      </c>
      <c r="G165" s="4">
        <v>40608</v>
      </c>
      <c r="H165" s="4">
        <v>7614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42150</v>
      </c>
      <c r="D169" s="4">
        <v>2004</v>
      </c>
      <c r="E169" s="4">
        <v>108</v>
      </c>
      <c r="F169" s="4">
        <v>44046</v>
      </c>
      <c r="G169" s="4">
        <v>35862</v>
      </c>
      <c r="H169" s="4">
        <v>8184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12192</v>
      </c>
      <c r="H170" s="4">
        <v>72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366828</v>
      </c>
      <c r="D182" s="8">
        <f t="shared" si="5"/>
        <v>2004</v>
      </c>
      <c r="E182" s="8">
        <f t="shared" si="5"/>
        <v>108</v>
      </c>
      <c r="F182" s="8">
        <f t="shared" si="5"/>
        <v>368724</v>
      </c>
      <c r="G182" s="8">
        <f t="shared" si="5"/>
        <v>242292</v>
      </c>
      <c r="H182" s="8">
        <f t="shared" si="5"/>
        <v>126432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-180</v>
      </c>
      <c r="D184" s="2"/>
      <c r="E184" s="2"/>
      <c r="F184" s="2">
        <f>F182-C182</f>
        <v>1896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10450</v>
      </c>
      <c r="D192" s="4">
        <v>0</v>
      </c>
      <c r="E192" s="4">
        <v>300</v>
      </c>
      <c r="F192" s="4">
        <v>10150</v>
      </c>
      <c r="G192" s="4">
        <v>5200</v>
      </c>
      <c r="H192" s="4">
        <v>4950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42375</v>
      </c>
      <c r="D194" s="4">
        <v>0</v>
      </c>
      <c r="E194" s="4">
        <v>75</v>
      </c>
      <c r="F194" s="4">
        <v>42300</v>
      </c>
      <c r="G194" s="4">
        <v>38300</v>
      </c>
      <c r="H194" s="4">
        <v>4000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41575</v>
      </c>
      <c r="D197" s="4">
        <v>0</v>
      </c>
      <c r="E197" s="4">
        <v>0</v>
      </c>
      <c r="F197" s="4">
        <v>41575</v>
      </c>
      <c r="G197" s="4">
        <v>36950</v>
      </c>
      <c r="H197" s="4">
        <v>4625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296225</v>
      </c>
      <c r="D200" s="4">
        <v>0</v>
      </c>
      <c r="E200" s="4">
        <v>475</v>
      </c>
      <c r="F200" s="4">
        <v>295750</v>
      </c>
      <c r="G200" s="4">
        <v>289575</v>
      </c>
      <c r="H200" s="4">
        <v>6175</v>
      </c>
    </row>
    <row r="201" spans="1:8" ht="12" customHeight="1">
      <c r="A201" s="4" t="s">
        <v>51</v>
      </c>
      <c r="B201" s="4" t="s">
        <v>102</v>
      </c>
      <c r="C201" s="4">
        <v>98600</v>
      </c>
      <c r="D201" s="4">
        <v>0</v>
      </c>
      <c r="E201" s="4">
        <v>0</v>
      </c>
      <c r="F201" s="4">
        <v>98600</v>
      </c>
      <c r="G201" s="4">
        <v>97450</v>
      </c>
      <c r="H201" s="4">
        <v>1150</v>
      </c>
    </row>
    <row r="202" spans="1:8" ht="12" customHeight="1">
      <c r="A202" s="4" t="s">
        <v>51</v>
      </c>
      <c r="B202" s="4" t="s">
        <v>62</v>
      </c>
      <c r="C202" s="4">
        <v>28250</v>
      </c>
      <c r="D202" s="4">
        <v>0</v>
      </c>
      <c r="E202" s="4">
        <v>1500</v>
      </c>
      <c r="F202" s="4">
        <v>26750</v>
      </c>
      <c r="G202" s="4">
        <v>26250</v>
      </c>
      <c r="H202" s="4">
        <v>500</v>
      </c>
    </row>
    <row r="203" spans="1:8" ht="12" customHeight="1">
      <c r="A203" s="4" t="s">
        <v>99</v>
      </c>
      <c r="B203" s="4" t="s">
        <v>49</v>
      </c>
      <c r="C203" s="4">
        <v>33425</v>
      </c>
      <c r="D203" s="4">
        <v>0</v>
      </c>
      <c r="E203" s="4">
        <v>275</v>
      </c>
      <c r="F203" s="4">
        <v>33150</v>
      </c>
      <c r="G203" s="4">
        <v>25750</v>
      </c>
      <c r="H203" s="4">
        <v>7400</v>
      </c>
    </row>
    <row r="204" spans="1:8" ht="12" customHeight="1">
      <c r="A204" s="4" t="s">
        <v>99</v>
      </c>
      <c r="B204" s="4" t="s">
        <v>4</v>
      </c>
      <c r="C204" s="4">
        <v>158100</v>
      </c>
      <c r="D204" s="4">
        <v>0</v>
      </c>
      <c r="E204" s="4">
        <v>2175</v>
      </c>
      <c r="F204" s="4">
        <v>155925</v>
      </c>
      <c r="G204" s="4">
        <v>143875</v>
      </c>
      <c r="H204" s="4">
        <v>12050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456475</v>
      </c>
      <c r="D206" s="4">
        <v>0</v>
      </c>
      <c r="E206" s="4">
        <v>75</v>
      </c>
      <c r="F206" s="4">
        <v>456400</v>
      </c>
      <c r="G206" s="4">
        <v>394200</v>
      </c>
      <c r="H206" s="4">
        <v>62200</v>
      </c>
    </row>
    <row r="207" spans="1:8" ht="12" customHeight="1">
      <c r="A207" s="4" t="s">
        <v>94</v>
      </c>
      <c r="B207" s="4" t="s">
        <v>8</v>
      </c>
      <c r="C207" s="4">
        <v>434125</v>
      </c>
      <c r="D207" s="4">
        <v>0</v>
      </c>
      <c r="E207" s="4">
        <v>3675</v>
      </c>
      <c r="F207" s="4">
        <v>430450</v>
      </c>
      <c r="G207" s="4">
        <v>41125</v>
      </c>
      <c r="H207" s="4">
        <v>389325</v>
      </c>
    </row>
    <row r="208" spans="1:8" ht="12" customHeight="1">
      <c r="A208" s="4" t="s">
        <v>78</v>
      </c>
      <c r="B208" s="4" t="s">
        <v>78</v>
      </c>
      <c r="C208" s="4">
        <v>199150</v>
      </c>
      <c r="D208" s="4">
        <v>0</v>
      </c>
      <c r="E208" s="4">
        <v>50</v>
      </c>
      <c r="F208" s="4">
        <v>199100</v>
      </c>
      <c r="G208" s="4">
        <v>153700</v>
      </c>
      <c r="H208" s="4">
        <v>45400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7325</v>
      </c>
      <c r="H211" s="4">
        <v>5000</v>
      </c>
    </row>
    <row r="212" spans="1:8" ht="12" customHeight="1">
      <c r="A212" s="4" t="s">
        <v>42</v>
      </c>
      <c r="B212" s="4" t="s">
        <v>114</v>
      </c>
      <c r="C212" s="4">
        <v>28625</v>
      </c>
      <c r="D212" s="4">
        <v>275</v>
      </c>
      <c r="E212" s="4">
        <v>1200</v>
      </c>
      <c r="F212" s="4">
        <v>27700</v>
      </c>
      <c r="G212" s="4">
        <v>23525</v>
      </c>
      <c r="H212" s="4">
        <v>4175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76450</v>
      </c>
      <c r="D215" s="4">
        <v>0</v>
      </c>
      <c r="E215" s="4">
        <v>100</v>
      </c>
      <c r="F215" s="4">
        <v>76350</v>
      </c>
      <c r="G215" s="4">
        <v>28825</v>
      </c>
      <c r="H215" s="4">
        <v>47525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200575</v>
      </c>
      <c r="D217" s="4">
        <v>0</v>
      </c>
      <c r="E217" s="4">
        <v>425</v>
      </c>
      <c r="F217" s="4">
        <v>200150</v>
      </c>
      <c r="G217" s="4">
        <v>59125</v>
      </c>
      <c r="H217" s="4">
        <v>141025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25</v>
      </c>
      <c r="F218" s="4">
        <v>100</v>
      </c>
      <c r="G218" s="4">
        <v>0</v>
      </c>
      <c r="H218" s="4">
        <v>100</v>
      </c>
    </row>
    <row r="219" spans="1:8" ht="12" customHeight="1">
      <c r="A219" s="4" t="s">
        <v>75</v>
      </c>
      <c r="B219" s="4" t="s">
        <v>69</v>
      </c>
      <c r="C219" s="4">
        <v>725</v>
      </c>
      <c r="D219" s="4">
        <v>0</v>
      </c>
      <c r="E219" s="4">
        <v>0</v>
      </c>
      <c r="F219" s="4">
        <v>725</v>
      </c>
      <c r="G219" s="4">
        <v>0</v>
      </c>
      <c r="H219" s="4">
        <v>725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2139275</v>
      </c>
      <c r="D225" s="8">
        <f t="shared" si="6"/>
        <v>275</v>
      </c>
      <c r="E225" s="8">
        <f t="shared" si="6"/>
        <v>10350</v>
      </c>
      <c r="F225" s="8">
        <f t="shared" si="6"/>
        <v>2129200</v>
      </c>
      <c r="G225" s="8">
        <f t="shared" si="6"/>
        <v>1384875</v>
      </c>
      <c r="H225" s="8">
        <f t="shared" si="6"/>
        <v>744325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-5575</v>
      </c>
      <c r="D227" s="2"/>
      <c r="E227" s="2"/>
      <c r="F227" s="2">
        <f>F225-C225</f>
        <v>-10075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26425</v>
      </c>
      <c r="D249" s="4">
        <v>0</v>
      </c>
      <c r="E249" s="4">
        <v>75</v>
      </c>
      <c r="F249" s="4">
        <v>26350</v>
      </c>
      <c r="G249" s="4">
        <v>22150</v>
      </c>
      <c r="H249" s="4">
        <v>4200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6650</v>
      </c>
      <c r="H255" s="4">
        <v>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8725</v>
      </c>
      <c r="D258" s="4">
        <v>0</v>
      </c>
      <c r="E258" s="4">
        <v>0</v>
      </c>
      <c r="F258" s="4">
        <v>8725</v>
      </c>
      <c r="G258" s="4">
        <v>8525</v>
      </c>
      <c r="H258" s="4">
        <v>200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1550</v>
      </c>
      <c r="D260" s="4">
        <v>0</v>
      </c>
      <c r="E260" s="4">
        <v>25</v>
      </c>
      <c r="F260" s="4">
        <v>1525</v>
      </c>
      <c r="G260" s="4">
        <v>0</v>
      </c>
      <c r="H260" s="4">
        <v>1525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390100</v>
      </c>
      <c r="D273" s="4">
        <v>0</v>
      </c>
      <c r="E273" s="4">
        <v>25</v>
      </c>
      <c r="F273" s="4">
        <v>390075</v>
      </c>
      <c r="G273" s="4">
        <v>307925</v>
      </c>
      <c r="H273" s="4">
        <v>82150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441500</v>
      </c>
      <c r="D277" s="8">
        <f t="shared" si="8"/>
        <v>0</v>
      </c>
      <c r="E277" s="8">
        <f t="shared" si="8"/>
        <v>125</v>
      </c>
      <c r="F277" s="8">
        <f t="shared" si="8"/>
        <v>441375</v>
      </c>
      <c r="G277" s="8">
        <f t="shared" si="8"/>
        <v>350925</v>
      </c>
      <c r="H277" s="8">
        <f t="shared" si="8"/>
        <v>90450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-500</v>
      </c>
      <c r="D279" s="2"/>
      <c r="E279" s="2"/>
      <c r="F279" s="2">
        <f>F277-C277</f>
        <v>-125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1400</v>
      </c>
      <c r="D294" s="4">
        <v>10</v>
      </c>
      <c r="E294" s="4">
        <v>35</v>
      </c>
      <c r="F294" s="4">
        <v>1375</v>
      </c>
      <c r="G294" s="4">
        <v>845</v>
      </c>
      <c r="H294" s="4">
        <v>530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205</v>
      </c>
      <c r="D296" s="4">
        <v>0</v>
      </c>
      <c r="E296" s="4">
        <v>0</v>
      </c>
      <c r="F296" s="4">
        <v>205</v>
      </c>
      <c r="G296" s="4">
        <v>0</v>
      </c>
      <c r="H296" s="4">
        <v>205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1545</v>
      </c>
      <c r="D298" s="4">
        <v>0</v>
      </c>
      <c r="E298" s="4">
        <v>0</v>
      </c>
      <c r="F298" s="4">
        <v>1545</v>
      </c>
      <c r="G298" s="4">
        <v>1185</v>
      </c>
      <c r="H298" s="4">
        <v>360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3210</v>
      </c>
      <c r="D309" s="8">
        <f t="shared" si="9"/>
        <v>10</v>
      </c>
      <c r="E309" s="8">
        <f t="shared" si="9"/>
        <v>35</v>
      </c>
      <c r="F309" s="8">
        <f t="shared" si="9"/>
        <v>3185</v>
      </c>
      <c r="G309" s="8">
        <f t="shared" si="9"/>
        <v>2090</v>
      </c>
      <c r="H309" s="8">
        <f t="shared" si="9"/>
        <v>1095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25</v>
      </c>
      <c r="D311" s="2"/>
      <c r="E311" s="2"/>
      <c r="F311" s="2">
        <f>F309-C309</f>
        <v>-25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189</v>
      </c>
      <c r="D395" s="4">
        <v>0</v>
      </c>
      <c r="E395" s="4">
        <v>0</v>
      </c>
      <c r="F395" s="4">
        <v>189</v>
      </c>
      <c r="G395" s="4">
        <v>174</v>
      </c>
      <c r="H395" s="4">
        <v>15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252</v>
      </c>
      <c r="D399" s="8">
        <f t="shared" si="13"/>
        <v>0</v>
      </c>
      <c r="E399" s="8">
        <f t="shared" si="13"/>
        <v>0</v>
      </c>
      <c r="F399" s="8">
        <f t="shared" si="13"/>
        <v>252</v>
      </c>
      <c r="G399" s="8">
        <f t="shared" si="13"/>
        <v>237</v>
      </c>
      <c r="H399" s="8">
        <f t="shared" si="13"/>
        <v>15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207</v>
      </c>
      <c r="D425" s="4">
        <v>13</v>
      </c>
      <c r="E425" s="4">
        <v>0</v>
      </c>
      <c r="F425" s="4">
        <v>220</v>
      </c>
      <c r="G425" s="4">
        <v>188</v>
      </c>
      <c r="H425" s="4">
        <v>32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262</v>
      </c>
      <c r="D429" s="8">
        <f t="shared" si="15"/>
        <v>13</v>
      </c>
      <c r="E429" s="8">
        <f t="shared" si="15"/>
        <v>0</v>
      </c>
      <c r="F429" s="8">
        <f t="shared" si="15"/>
        <v>275</v>
      </c>
      <c r="G429" s="8">
        <f t="shared" si="15"/>
        <v>243</v>
      </c>
      <c r="H429" s="8">
        <f t="shared" si="15"/>
        <v>32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13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30875</v>
      </c>
      <c r="D458" s="4">
        <v>525</v>
      </c>
      <c r="E458" s="4">
        <v>125</v>
      </c>
      <c r="F458" s="4">
        <v>31275</v>
      </c>
      <c r="G458" s="4">
        <v>8975</v>
      </c>
      <c r="H458" s="4">
        <v>22300</v>
      </c>
    </row>
    <row r="459" spans="1:8" ht="12" customHeight="1">
      <c r="A459" s="4" t="s">
        <v>51</v>
      </c>
      <c r="B459" s="4" t="s">
        <v>102</v>
      </c>
      <c r="C459" s="4">
        <v>14050</v>
      </c>
      <c r="D459" s="4">
        <v>0</v>
      </c>
      <c r="E459" s="4">
        <v>675</v>
      </c>
      <c r="F459" s="4">
        <v>13375</v>
      </c>
      <c r="G459" s="4">
        <v>2775</v>
      </c>
      <c r="H459" s="4">
        <v>10600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3500</v>
      </c>
      <c r="D461" s="4">
        <v>0</v>
      </c>
      <c r="E461" s="4">
        <v>0</v>
      </c>
      <c r="F461" s="4">
        <v>3500</v>
      </c>
      <c r="G461" s="4">
        <v>2950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7525</v>
      </c>
      <c r="D462" s="4">
        <v>0</v>
      </c>
      <c r="E462" s="4">
        <v>0</v>
      </c>
      <c r="F462" s="4">
        <v>7525</v>
      </c>
      <c r="G462" s="4">
        <v>6275</v>
      </c>
      <c r="H462" s="4">
        <v>1250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8525</v>
      </c>
      <c r="D464" s="4">
        <v>0</v>
      </c>
      <c r="E464" s="4">
        <v>425</v>
      </c>
      <c r="F464" s="4">
        <v>8100</v>
      </c>
      <c r="G464" s="4">
        <v>4100</v>
      </c>
      <c r="H464" s="4">
        <v>4000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44700</v>
      </c>
      <c r="D466" s="4">
        <v>0</v>
      </c>
      <c r="E466" s="4">
        <v>1950</v>
      </c>
      <c r="F466" s="4">
        <v>42750</v>
      </c>
      <c r="G466" s="4">
        <v>16225</v>
      </c>
      <c r="H466" s="4">
        <v>26525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2150</v>
      </c>
      <c r="D468" s="4">
        <v>0</v>
      </c>
      <c r="E468" s="4">
        <v>0</v>
      </c>
      <c r="F468" s="4">
        <v>2150</v>
      </c>
      <c r="G468" s="4">
        <v>25</v>
      </c>
      <c r="H468" s="4">
        <v>2125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15875</v>
      </c>
      <c r="D470" s="4">
        <v>0</v>
      </c>
      <c r="E470" s="4">
        <v>850</v>
      </c>
      <c r="F470" s="4">
        <v>15025</v>
      </c>
      <c r="G470" s="4">
        <v>7525</v>
      </c>
      <c r="H470" s="4">
        <v>7500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6500</v>
      </c>
      <c r="D472" s="4">
        <v>0</v>
      </c>
      <c r="E472" s="4">
        <v>400</v>
      </c>
      <c r="F472" s="4">
        <v>6100</v>
      </c>
      <c r="G472" s="4">
        <v>25</v>
      </c>
      <c r="H472" s="4">
        <v>6075</v>
      </c>
    </row>
    <row r="473" spans="1:8" ht="12" customHeight="1">
      <c r="A473" s="4" t="s">
        <v>18</v>
      </c>
      <c r="B473" s="4" t="s">
        <v>11</v>
      </c>
      <c r="C473" s="4">
        <v>7850</v>
      </c>
      <c r="D473" s="4">
        <v>0</v>
      </c>
      <c r="E473" s="4">
        <v>50</v>
      </c>
      <c r="F473" s="4">
        <v>7800</v>
      </c>
      <c r="G473" s="4">
        <v>75</v>
      </c>
      <c r="H473" s="4">
        <v>7725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9100</v>
      </c>
      <c r="D475" s="4">
        <v>575</v>
      </c>
      <c r="E475" s="4">
        <v>75</v>
      </c>
      <c r="F475" s="4">
        <v>9600</v>
      </c>
      <c r="G475" s="4">
        <v>8975</v>
      </c>
      <c r="H475" s="4">
        <v>625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75300</v>
      </c>
      <c r="D477" s="4">
        <v>2450</v>
      </c>
      <c r="E477" s="4">
        <v>0</v>
      </c>
      <c r="F477" s="4">
        <v>77750</v>
      </c>
      <c r="G477" s="4">
        <v>70675</v>
      </c>
      <c r="H477" s="4">
        <v>7075</v>
      </c>
    </row>
    <row r="478" spans="1:8" ht="12" customHeight="1">
      <c r="A478" s="4" t="s">
        <v>75</v>
      </c>
      <c r="B478" s="4" t="s">
        <v>104</v>
      </c>
      <c r="C478" s="4">
        <v>7925</v>
      </c>
      <c r="D478" s="4">
        <v>0</v>
      </c>
      <c r="E478" s="4">
        <v>0</v>
      </c>
      <c r="F478" s="4">
        <v>7925</v>
      </c>
      <c r="G478" s="4">
        <v>7925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234025</v>
      </c>
      <c r="D481" s="8">
        <f t="shared" si="17"/>
        <v>3550</v>
      </c>
      <c r="E481" s="8">
        <f t="shared" si="17"/>
        <v>4550</v>
      </c>
      <c r="F481" s="8">
        <f t="shared" si="17"/>
        <v>233025</v>
      </c>
      <c r="G481" s="8">
        <f t="shared" si="17"/>
        <v>136675</v>
      </c>
      <c r="H481" s="8">
        <f t="shared" si="17"/>
        <v>96350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-1000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2825</v>
      </c>
      <c r="D495" s="4">
        <v>0</v>
      </c>
      <c r="E495" s="4">
        <v>0</v>
      </c>
      <c r="F495" s="4">
        <v>2825</v>
      </c>
      <c r="G495" s="4">
        <v>2600</v>
      </c>
      <c r="H495" s="4">
        <v>225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45375</v>
      </c>
      <c r="D497" s="4">
        <v>0</v>
      </c>
      <c r="E497" s="4">
        <v>0</v>
      </c>
      <c r="F497" s="4">
        <v>45375</v>
      </c>
      <c r="G497" s="4">
        <v>34825</v>
      </c>
      <c r="H497" s="4">
        <v>10550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35850</v>
      </c>
      <c r="D501" s="4">
        <v>0</v>
      </c>
      <c r="E501" s="4">
        <v>0</v>
      </c>
      <c r="F501" s="4">
        <v>35850</v>
      </c>
      <c r="G501" s="4">
        <v>24325</v>
      </c>
      <c r="H501" s="4">
        <v>11525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22200</v>
      </c>
      <c r="D503" s="4">
        <v>0</v>
      </c>
      <c r="E503" s="4">
        <v>0</v>
      </c>
      <c r="F503" s="4">
        <v>22200</v>
      </c>
      <c r="G503" s="4">
        <v>20400</v>
      </c>
      <c r="H503" s="4">
        <v>1800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40950</v>
      </c>
      <c r="H504" s="4">
        <v>15000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8525</v>
      </c>
      <c r="D506" s="4">
        <v>0</v>
      </c>
      <c r="E506" s="4">
        <v>0</v>
      </c>
      <c r="F506" s="4">
        <v>8525</v>
      </c>
      <c r="G506" s="4">
        <v>5900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5050</v>
      </c>
      <c r="D507" s="4">
        <v>0</v>
      </c>
      <c r="E507" s="4">
        <v>50</v>
      </c>
      <c r="F507" s="4">
        <v>5000</v>
      </c>
      <c r="G507" s="4">
        <v>4950</v>
      </c>
      <c r="H507" s="4">
        <v>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187225</v>
      </c>
      <c r="D522" s="8">
        <f t="shared" si="18"/>
        <v>0</v>
      </c>
      <c r="E522" s="8">
        <f t="shared" si="18"/>
        <v>50</v>
      </c>
      <c r="F522" s="8">
        <f t="shared" si="18"/>
        <v>187175</v>
      </c>
      <c r="G522" s="8">
        <f t="shared" si="18"/>
        <v>142600</v>
      </c>
      <c r="H522" s="8">
        <f t="shared" si="18"/>
        <v>44575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-50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5620</v>
      </c>
      <c r="D533" s="4">
        <v>0</v>
      </c>
      <c r="E533" s="4">
        <v>0</v>
      </c>
      <c r="F533" s="4">
        <v>5620</v>
      </c>
      <c r="G533" s="4">
        <v>5580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16840</v>
      </c>
      <c r="D537" s="4">
        <v>0</v>
      </c>
      <c r="E537" s="4">
        <v>0</v>
      </c>
      <c r="F537" s="4">
        <v>16840</v>
      </c>
      <c r="G537" s="4">
        <v>16840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26660</v>
      </c>
      <c r="D542" s="8">
        <f t="shared" si="19"/>
        <v>0</v>
      </c>
      <c r="E542" s="8">
        <f t="shared" si="19"/>
        <v>0</v>
      </c>
      <c r="F542" s="8">
        <f t="shared" si="19"/>
        <v>26660</v>
      </c>
      <c r="G542" s="8">
        <f t="shared" si="19"/>
        <v>26620</v>
      </c>
      <c r="H542" s="8">
        <f t="shared" si="19"/>
        <v>40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18600</v>
      </c>
      <c r="D573" s="4">
        <v>0</v>
      </c>
      <c r="E573" s="4">
        <v>0</v>
      </c>
      <c r="F573" s="4">
        <v>18600</v>
      </c>
      <c r="G573" s="4">
        <v>18600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35820</v>
      </c>
      <c r="D574" s="4">
        <v>0</v>
      </c>
      <c r="E574" s="4">
        <v>0</v>
      </c>
      <c r="F574" s="4">
        <v>35820</v>
      </c>
      <c r="G574" s="4">
        <v>35820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54520</v>
      </c>
      <c r="D582" s="8">
        <f t="shared" si="21"/>
        <v>0</v>
      </c>
      <c r="E582" s="8">
        <f t="shared" si="21"/>
        <v>0</v>
      </c>
      <c r="F582" s="8">
        <f t="shared" si="21"/>
        <v>54520</v>
      </c>
      <c r="G582" s="8">
        <f t="shared" si="21"/>
        <v>54520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13230</v>
      </c>
      <c r="D619" s="4">
        <v>0</v>
      </c>
      <c r="E619" s="4">
        <v>0</v>
      </c>
      <c r="F619" s="4">
        <v>13230</v>
      </c>
      <c r="G619" s="4">
        <v>13122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113904</v>
      </c>
      <c r="D621" s="4">
        <v>0</v>
      </c>
      <c r="E621" s="4">
        <v>0</v>
      </c>
      <c r="F621" s="4">
        <v>113904</v>
      </c>
      <c r="G621" s="4">
        <v>75030</v>
      </c>
      <c r="H621" s="4">
        <v>38874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6204</v>
      </c>
      <c r="D624" s="4">
        <v>0</v>
      </c>
      <c r="E624" s="4">
        <v>0</v>
      </c>
      <c r="F624" s="4">
        <v>6204</v>
      </c>
      <c r="G624" s="4">
        <v>6006</v>
      </c>
      <c r="H624" s="4">
        <v>198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37002</v>
      </c>
      <c r="D626" s="4">
        <v>0</v>
      </c>
      <c r="E626" s="4">
        <v>0</v>
      </c>
      <c r="F626" s="4">
        <v>37002</v>
      </c>
      <c r="G626" s="4">
        <v>35238</v>
      </c>
      <c r="H626" s="4">
        <v>1764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40686</v>
      </c>
      <c r="D630" s="4">
        <v>2004</v>
      </c>
      <c r="E630" s="4">
        <v>108</v>
      </c>
      <c r="F630" s="4">
        <v>42582</v>
      </c>
      <c r="G630" s="4">
        <v>35022</v>
      </c>
      <c r="H630" s="4">
        <v>7560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2778</v>
      </c>
      <c r="H631" s="4">
        <v>72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216552</v>
      </c>
      <c r="D643" s="8">
        <f t="shared" si="23"/>
        <v>2004</v>
      </c>
      <c r="E643" s="8">
        <f t="shared" si="23"/>
        <v>108</v>
      </c>
      <c r="F643" s="8">
        <f t="shared" si="23"/>
        <v>218448</v>
      </c>
      <c r="G643" s="8">
        <f t="shared" si="23"/>
        <v>169866</v>
      </c>
      <c r="H643" s="8">
        <f t="shared" si="23"/>
        <v>48582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1896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1338</v>
      </c>
      <c r="D708" s="4">
        <v>0</v>
      </c>
      <c r="E708" s="4">
        <v>0</v>
      </c>
      <c r="F708" s="4">
        <v>1338</v>
      </c>
      <c r="G708" s="4">
        <v>942</v>
      </c>
      <c r="H708" s="4">
        <v>396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2934</v>
      </c>
      <c r="D725" s="8">
        <f t="shared" si="25"/>
        <v>0</v>
      </c>
      <c r="E725" s="8">
        <f t="shared" si="25"/>
        <v>0</v>
      </c>
      <c r="F725" s="8">
        <f t="shared" si="25"/>
        <v>2934</v>
      </c>
      <c r="G725" s="8">
        <f t="shared" si="25"/>
        <v>1590</v>
      </c>
      <c r="H725" s="8">
        <f t="shared" si="25"/>
        <v>1344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5640</v>
      </c>
      <c r="D826" s="4">
        <v>0</v>
      </c>
      <c r="E826" s="4">
        <v>0</v>
      </c>
      <c r="F826" s="4">
        <v>5640</v>
      </c>
      <c r="G826" s="4">
        <v>3162</v>
      </c>
      <c r="H826" s="4">
        <v>2478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5700</v>
      </c>
      <c r="D848" s="8">
        <f t="shared" si="28"/>
        <v>0</v>
      </c>
      <c r="E848" s="8">
        <f t="shared" si="28"/>
        <v>0</v>
      </c>
      <c r="F848" s="8">
        <f t="shared" si="28"/>
        <v>5700</v>
      </c>
      <c r="G848" s="8">
        <f t="shared" si="28"/>
        <v>3222</v>
      </c>
      <c r="H848" s="8">
        <f t="shared" si="28"/>
        <v>2478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1398</v>
      </c>
      <c r="D865" s="4">
        <v>0</v>
      </c>
      <c r="E865" s="4">
        <v>0</v>
      </c>
      <c r="F865" s="4">
        <v>1398</v>
      </c>
      <c r="G865" s="4">
        <v>516</v>
      </c>
      <c r="H865" s="4">
        <v>882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25884</v>
      </c>
      <c r="D867" s="4">
        <v>0</v>
      </c>
      <c r="E867" s="4">
        <v>0</v>
      </c>
      <c r="F867" s="4">
        <v>25884</v>
      </c>
      <c r="G867" s="4">
        <v>18504</v>
      </c>
      <c r="H867" s="4">
        <v>7380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79854</v>
      </c>
      <c r="D870" s="4">
        <v>0</v>
      </c>
      <c r="E870" s="4">
        <v>0</v>
      </c>
      <c r="F870" s="4">
        <v>79854</v>
      </c>
      <c r="G870" s="4">
        <v>22890</v>
      </c>
      <c r="H870" s="4">
        <v>56964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9816</v>
      </c>
      <c r="D872" s="4">
        <v>0</v>
      </c>
      <c r="E872" s="4">
        <v>0</v>
      </c>
      <c r="F872" s="4">
        <v>9816</v>
      </c>
      <c r="G872" s="4">
        <v>4362</v>
      </c>
      <c r="H872" s="4">
        <v>5454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1242</v>
      </c>
      <c r="D876" s="4">
        <v>0</v>
      </c>
      <c r="E876" s="4">
        <v>0</v>
      </c>
      <c r="F876" s="4">
        <v>1242</v>
      </c>
      <c r="G876" s="4">
        <v>738</v>
      </c>
      <c r="H876" s="4">
        <v>504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138414</v>
      </c>
      <c r="D889" s="8">
        <f t="shared" si="29"/>
        <v>0</v>
      </c>
      <c r="E889" s="8">
        <f t="shared" si="29"/>
        <v>0</v>
      </c>
      <c r="F889" s="8">
        <f t="shared" si="29"/>
        <v>138414</v>
      </c>
      <c r="G889" s="8">
        <f t="shared" si="29"/>
        <v>65316</v>
      </c>
      <c r="H889" s="8">
        <f t="shared" si="29"/>
        <v>73098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10200</v>
      </c>
      <c r="D940" s="4">
        <v>0</v>
      </c>
      <c r="E940" s="4">
        <v>300</v>
      </c>
      <c r="F940" s="4">
        <v>9900</v>
      </c>
      <c r="G940" s="4">
        <v>4950</v>
      </c>
      <c r="H940" s="4">
        <v>4950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9400</v>
      </c>
      <c r="D945" s="4">
        <v>0</v>
      </c>
      <c r="E945" s="4">
        <v>0</v>
      </c>
      <c r="F945" s="4">
        <v>9400</v>
      </c>
      <c r="G945" s="4">
        <v>4800</v>
      </c>
      <c r="H945" s="4">
        <v>4600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241400</v>
      </c>
      <c r="D948" s="4">
        <v>0</v>
      </c>
      <c r="E948" s="4">
        <v>475</v>
      </c>
      <c r="F948" s="4">
        <v>240925</v>
      </c>
      <c r="G948" s="4">
        <v>236900</v>
      </c>
      <c r="H948" s="4">
        <v>4025</v>
      </c>
    </row>
    <row r="949" spans="1:8" ht="12" customHeight="1">
      <c r="A949" s="4" t="s">
        <v>51</v>
      </c>
      <c r="B949" s="4" t="s">
        <v>102</v>
      </c>
      <c r="C949" s="4">
        <v>41300</v>
      </c>
      <c r="D949" s="4">
        <v>0</v>
      </c>
      <c r="E949" s="4">
        <v>0</v>
      </c>
      <c r="F949" s="4">
        <v>41300</v>
      </c>
      <c r="G949" s="4">
        <v>40150</v>
      </c>
      <c r="H949" s="4">
        <v>1150</v>
      </c>
    </row>
    <row r="950" spans="1:8" ht="12" customHeight="1">
      <c r="A950" s="4" t="s">
        <v>51</v>
      </c>
      <c r="B950" s="4" t="s">
        <v>62</v>
      </c>
      <c r="C950" s="4">
        <v>17650</v>
      </c>
      <c r="D950" s="4">
        <v>0</v>
      </c>
      <c r="E950" s="4">
        <v>1500</v>
      </c>
      <c r="F950" s="4">
        <v>16150</v>
      </c>
      <c r="G950" s="4">
        <v>15650</v>
      </c>
      <c r="H950" s="4">
        <v>500</v>
      </c>
    </row>
    <row r="951" spans="1:8" ht="12" customHeight="1">
      <c r="A951" s="4" t="s">
        <v>99</v>
      </c>
      <c r="B951" s="4" t="s">
        <v>49</v>
      </c>
      <c r="C951" s="4">
        <v>19775</v>
      </c>
      <c r="D951" s="4">
        <v>0</v>
      </c>
      <c r="E951" s="4">
        <v>275</v>
      </c>
      <c r="F951" s="4">
        <v>19500</v>
      </c>
      <c r="G951" s="4">
        <v>15050</v>
      </c>
      <c r="H951" s="4">
        <v>4450</v>
      </c>
    </row>
    <row r="952" spans="1:8" ht="12" customHeight="1">
      <c r="A952" s="4" t="s">
        <v>99</v>
      </c>
      <c r="B952" s="4" t="s">
        <v>4</v>
      </c>
      <c r="C952" s="4">
        <v>149275</v>
      </c>
      <c r="D952" s="4">
        <v>0</v>
      </c>
      <c r="E952" s="4">
        <v>2175</v>
      </c>
      <c r="F952" s="4">
        <v>147100</v>
      </c>
      <c r="G952" s="4">
        <v>135050</v>
      </c>
      <c r="H952" s="4">
        <v>12050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165725</v>
      </c>
      <c r="D954" s="4">
        <v>0</v>
      </c>
      <c r="E954" s="4">
        <v>25</v>
      </c>
      <c r="F954" s="4">
        <v>165700</v>
      </c>
      <c r="G954" s="4">
        <v>141775</v>
      </c>
      <c r="H954" s="4">
        <v>23925</v>
      </c>
    </row>
    <row r="955" spans="1:8" ht="12" customHeight="1">
      <c r="A955" s="4" t="s">
        <v>94</v>
      </c>
      <c r="B955" s="4" t="s">
        <v>8</v>
      </c>
      <c r="C955" s="4">
        <v>192350</v>
      </c>
      <c r="D955" s="4">
        <v>0</v>
      </c>
      <c r="E955" s="4">
        <v>1250</v>
      </c>
      <c r="F955" s="4">
        <v>191100</v>
      </c>
      <c r="G955" s="4">
        <v>15125</v>
      </c>
      <c r="H955" s="4">
        <v>175975</v>
      </c>
    </row>
    <row r="956" spans="1:8" ht="12" customHeight="1">
      <c r="A956" s="4" t="s">
        <v>78</v>
      </c>
      <c r="B956" s="4" t="s">
        <v>78</v>
      </c>
      <c r="C956" s="4">
        <v>87650</v>
      </c>
      <c r="D956" s="4">
        <v>0</v>
      </c>
      <c r="E956" s="4">
        <v>0</v>
      </c>
      <c r="F956" s="4">
        <v>87650</v>
      </c>
      <c r="G956" s="4">
        <v>74450</v>
      </c>
      <c r="H956" s="4">
        <v>13200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22025</v>
      </c>
      <c r="D960" s="4">
        <v>275</v>
      </c>
      <c r="E960" s="4">
        <v>1200</v>
      </c>
      <c r="F960" s="4">
        <v>21100</v>
      </c>
      <c r="G960" s="4">
        <v>16925</v>
      </c>
      <c r="H960" s="4">
        <v>4175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725</v>
      </c>
      <c r="D967" s="4">
        <v>0</v>
      </c>
      <c r="E967" s="4">
        <v>0</v>
      </c>
      <c r="F967" s="4">
        <v>725</v>
      </c>
      <c r="G967" s="4">
        <v>0</v>
      </c>
      <c r="H967" s="4">
        <v>725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1006250</v>
      </c>
      <c r="D973" s="8">
        <f t="shared" si="31"/>
        <v>275</v>
      </c>
      <c r="E973" s="8">
        <f t="shared" si="31"/>
        <v>7200</v>
      </c>
      <c r="F973" s="8">
        <f t="shared" si="31"/>
        <v>999325</v>
      </c>
      <c r="G973" s="8">
        <f t="shared" si="31"/>
        <v>727950</v>
      </c>
      <c r="H973" s="8">
        <f t="shared" si="31"/>
        <v>271375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-6925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31500</v>
      </c>
      <c r="D991" s="4">
        <v>0</v>
      </c>
      <c r="E991" s="4">
        <v>0</v>
      </c>
      <c r="F991" s="4">
        <v>31500</v>
      </c>
      <c r="G991" s="4">
        <v>31500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8825</v>
      </c>
      <c r="D995" s="4">
        <v>0</v>
      </c>
      <c r="E995" s="4">
        <v>0</v>
      </c>
      <c r="F995" s="4">
        <v>8825</v>
      </c>
      <c r="G995" s="4">
        <v>8825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20325</v>
      </c>
      <c r="D997" s="4">
        <v>0</v>
      </c>
      <c r="E997" s="4">
        <v>0</v>
      </c>
      <c r="F997" s="4">
        <v>20325</v>
      </c>
      <c r="G997" s="4">
        <v>17850</v>
      </c>
      <c r="H997" s="4">
        <v>2475</v>
      </c>
    </row>
    <row r="998" spans="1:8" ht="12" customHeight="1">
      <c r="A998" s="4" t="s">
        <v>94</v>
      </c>
      <c r="B998" s="4" t="s">
        <v>8</v>
      </c>
      <c r="C998" s="4">
        <v>6375</v>
      </c>
      <c r="D998" s="4">
        <v>0</v>
      </c>
      <c r="E998" s="4">
        <v>0</v>
      </c>
      <c r="F998" s="4">
        <v>6375</v>
      </c>
      <c r="G998" s="4">
        <v>200</v>
      </c>
      <c r="H998" s="4">
        <v>6175</v>
      </c>
    </row>
    <row r="999" spans="1:8" ht="12" customHeight="1">
      <c r="A999" s="4" t="s">
        <v>78</v>
      </c>
      <c r="B999" s="4" t="s">
        <v>78</v>
      </c>
      <c r="C999" s="4">
        <v>62350</v>
      </c>
      <c r="D999" s="4">
        <v>0</v>
      </c>
      <c r="E999" s="4">
        <v>0</v>
      </c>
      <c r="F999" s="4">
        <v>62350</v>
      </c>
      <c r="G999" s="4">
        <v>49275</v>
      </c>
      <c r="H999" s="4">
        <v>13075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51700</v>
      </c>
      <c r="D1006" s="4">
        <v>0</v>
      </c>
      <c r="E1006" s="4">
        <v>100</v>
      </c>
      <c r="F1006" s="4">
        <v>51600</v>
      </c>
      <c r="G1006" s="4">
        <v>16025</v>
      </c>
      <c r="H1006" s="4">
        <v>35575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25275</v>
      </c>
      <c r="D1008" s="4">
        <v>0</v>
      </c>
      <c r="E1008" s="4">
        <v>0</v>
      </c>
      <c r="F1008" s="4">
        <v>25275</v>
      </c>
      <c r="G1008" s="4">
        <v>1300</v>
      </c>
      <c r="H1008" s="4">
        <v>23975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221625</v>
      </c>
      <c r="D1016" s="8">
        <f t="shared" si="32"/>
        <v>0</v>
      </c>
      <c r="E1016" s="8">
        <f t="shared" si="32"/>
        <v>100</v>
      </c>
      <c r="F1016" s="8">
        <f t="shared" si="32"/>
        <v>221525</v>
      </c>
      <c r="G1016" s="8">
        <f t="shared" si="32"/>
        <v>137275</v>
      </c>
      <c r="H1016" s="8">
        <f t="shared" si="32"/>
        <v>84250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19150</v>
      </c>
      <c r="D1028" s="4">
        <v>0</v>
      </c>
      <c r="E1028" s="4">
        <v>75</v>
      </c>
      <c r="F1028" s="4">
        <v>19075</v>
      </c>
      <c r="G1028" s="4">
        <v>15075</v>
      </c>
      <c r="H1028" s="4">
        <v>4000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23325</v>
      </c>
      <c r="D1034" s="4">
        <v>0</v>
      </c>
      <c r="E1034" s="4">
        <v>0</v>
      </c>
      <c r="F1034" s="4">
        <v>23325</v>
      </c>
      <c r="G1034" s="4">
        <v>21175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57300</v>
      </c>
      <c r="D1035" s="4">
        <v>0</v>
      </c>
      <c r="E1035" s="4">
        <v>0</v>
      </c>
      <c r="F1035" s="4">
        <v>57300</v>
      </c>
      <c r="G1035" s="4">
        <v>57300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270425</v>
      </c>
      <c r="D1040" s="4">
        <v>0</v>
      </c>
      <c r="E1040" s="4">
        <v>50</v>
      </c>
      <c r="F1040" s="4">
        <v>270375</v>
      </c>
      <c r="G1040" s="4">
        <v>234575</v>
      </c>
      <c r="H1040" s="4">
        <v>35800</v>
      </c>
    </row>
    <row r="1041" spans="1:8" ht="12.75">
      <c r="A1041" s="4" t="s">
        <v>94</v>
      </c>
      <c r="B1041" s="4" t="s">
        <v>8</v>
      </c>
      <c r="C1041" s="4">
        <v>235400</v>
      </c>
      <c r="D1041" s="4">
        <v>0</v>
      </c>
      <c r="E1041" s="4">
        <v>2425</v>
      </c>
      <c r="F1041" s="4">
        <v>232975</v>
      </c>
      <c r="G1041" s="4">
        <v>25800</v>
      </c>
      <c r="H1041" s="4">
        <v>207175</v>
      </c>
    </row>
    <row r="1042" spans="1:8" ht="12.75">
      <c r="A1042" s="4" t="s">
        <v>78</v>
      </c>
      <c r="B1042" s="4" t="s">
        <v>78</v>
      </c>
      <c r="C1042" s="4">
        <v>49150</v>
      </c>
      <c r="D1042" s="4">
        <v>0</v>
      </c>
      <c r="E1042" s="4">
        <v>50</v>
      </c>
      <c r="F1042" s="4">
        <v>49100</v>
      </c>
      <c r="G1042" s="4">
        <v>29975</v>
      </c>
      <c r="H1042" s="4">
        <v>19125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7325</v>
      </c>
      <c r="H1045" s="4">
        <v>5000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9450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165650</v>
      </c>
      <c r="D1051" s="4">
        <v>0</v>
      </c>
      <c r="E1051" s="4">
        <v>425</v>
      </c>
      <c r="F1051" s="4">
        <v>165225</v>
      </c>
      <c r="G1051" s="4">
        <v>57550</v>
      </c>
      <c r="H1051" s="4">
        <v>107675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25</v>
      </c>
      <c r="F1052" s="4">
        <v>100</v>
      </c>
      <c r="G1052" s="4">
        <v>0</v>
      </c>
      <c r="H1052" s="4">
        <v>100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911400</v>
      </c>
      <c r="D1059" s="8">
        <f t="shared" si="33"/>
        <v>0</v>
      </c>
      <c r="E1059" s="8">
        <f t="shared" si="33"/>
        <v>3050</v>
      </c>
      <c r="F1059" s="8">
        <f t="shared" si="33"/>
        <v>908350</v>
      </c>
      <c r="G1059" s="8">
        <f t="shared" si="33"/>
        <v>519650</v>
      </c>
      <c r="H1059" s="8">
        <f t="shared" si="33"/>
        <v>388700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-3050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26425</v>
      </c>
      <c r="D1083" s="4">
        <v>0</v>
      </c>
      <c r="E1083" s="4">
        <v>75</v>
      </c>
      <c r="F1083" s="4">
        <v>26350</v>
      </c>
      <c r="G1083" s="4">
        <v>22150</v>
      </c>
      <c r="H1083" s="4">
        <v>4200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6650</v>
      </c>
      <c r="H1089" s="4">
        <v>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8725</v>
      </c>
      <c r="D1092" s="4">
        <v>0</v>
      </c>
      <c r="E1092" s="4">
        <v>0</v>
      </c>
      <c r="F1092" s="4">
        <v>8725</v>
      </c>
      <c r="G1092" s="4">
        <v>8525</v>
      </c>
      <c r="H1092" s="4">
        <v>200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1550</v>
      </c>
      <c r="D1094" s="4">
        <v>0</v>
      </c>
      <c r="E1094" s="4">
        <v>25</v>
      </c>
      <c r="F1094" s="4">
        <v>1525</v>
      </c>
      <c r="G1094" s="4">
        <v>0</v>
      </c>
      <c r="H1094" s="4">
        <v>1525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390100</v>
      </c>
      <c r="D1107" s="4">
        <v>0</v>
      </c>
      <c r="E1107" s="4">
        <v>25</v>
      </c>
      <c r="F1107" s="4">
        <v>390075</v>
      </c>
      <c r="G1107" s="4">
        <v>307925</v>
      </c>
      <c r="H1107" s="4">
        <v>82150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441500</v>
      </c>
      <c r="D1111" s="8">
        <f t="shared" si="35"/>
        <v>0</v>
      </c>
      <c r="E1111" s="8">
        <f t="shared" si="35"/>
        <v>125</v>
      </c>
      <c r="F1111" s="8">
        <f t="shared" si="35"/>
        <v>441375</v>
      </c>
      <c r="G1111" s="8">
        <f t="shared" si="35"/>
        <v>350925</v>
      </c>
      <c r="H1111" s="8">
        <f t="shared" si="35"/>
        <v>90450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1400</v>
      </c>
      <c r="D1128" s="4">
        <v>10</v>
      </c>
      <c r="E1128" s="4">
        <v>35</v>
      </c>
      <c r="F1128" s="4">
        <v>1375</v>
      </c>
      <c r="G1128" s="4">
        <v>845</v>
      </c>
      <c r="H1128" s="4">
        <v>530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205</v>
      </c>
      <c r="D1130" s="4">
        <v>0</v>
      </c>
      <c r="E1130" s="4">
        <v>0</v>
      </c>
      <c r="F1130" s="4">
        <v>205</v>
      </c>
      <c r="G1130" s="4">
        <v>0</v>
      </c>
      <c r="H1130" s="4">
        <v>205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1545</v>
      </c>
      <c r="D1132" s="4">
        <v>0</v>
      </c>
      <c r="E1132" s="4">
        <v>0</v>
      </c>
      <c r="F1132" s="4">
        <v>1545</v>
      </c>
      <c r="G1132" s="4">
        <v>1185</v>
      </c>
      <c r="H1132" s="4">
        <v>360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3210</v>
      </c>
      <c r="D1143" s="8">
        <f t="shared" si="36"/>
        <v>10</v>
      </c>
      <c r="E1143" s="8">
        <f t="shared" si="36"/>
        <v>35</v>
      </c>
      <c r="F1143" s="8">
        <f t="shared" si="36"/>
        <v>3185</v>
      </c>
      <c r="G1143" s="8">
        <f t="shared" si="36"/>
        <v>2090</v>
      </c>
      <c r="H1143" s="8">
        <f t="shared" si="36"/>
        <v>1095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-25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