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<sst xmlns="http://schemas.openxmlformats.org/spreadsheetml/2006/main" count="2652" uniqueCount="116">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</sst>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1920</v>
      </c>
      <c r="D7" s="2">
        <v>0</v>
      </c>
      <c r="E7" s="2">
        <v>0</v>
      </c>
      <c r="F7" s="2">
        <v>1920</v>
      </c>
      <c r="G7" s="2">
        <v>1920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3940</v>
      </c>
      <c r="D12" s="2">
        <v>0</v>
      </c>
      <c r="E12" s="2">
        <v>0</v>
      </c>
      <c r="F12" s="2">
        <v>3940</v>
      </c>
      <c r="G12" s="2">
        <v>3280</v>
      </c>
      <c r="H12" s="2">
        <v>660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880</v>
      </c>
      <c r="D22" s="2">
        <v>0</v>
      </c>
      <c r="E22" s="2">
        <v>0</v>
      </c>
      <c r="F22" s="2">
        <v>880</v>
      </c>
      <c r="G22" s="2">
        <v>880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600</v>
      </c>
      <c r="D24" s="2">
        <v>0</v>
      </c>
      <c r="E24" s="2">
        <v>0</v>
      </c>
      <c r="F24" s="2">
        <v>600</v>
      </c>
      <c r="G24" s="2">
        <v>600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7740</v>
      </c>
      <c r="D29" s="9">
        <f t="shared" si="0"/>
        <v>0</v>
      </c>
      <c r="E29" s="9">
        <f t="shared" si="0"/>
        <v>0</v>
      </c>
      <c r="F29" s="9">
        <f t="shared" si="0"/>
        <v>7740</v>
      </c>
      <c r="G29" s="9">
        <f t="shared" si="0"/>
        <v>7080</v>
      </c>
      <c r="H29" s="9">
        <f t="shared" si="0"/>
        <v>660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321</v>
      </c>
      <c r="D40" s="2">
        <v>0</v>
      </c>
      <c r="E40" s="2">
        <v>0</v>
      </c>
      <c r="F40" s="2">
        <v>321</v>
      </c>
      <c r="G40" s="2">
        <v>182</v>
      </c>
      <c r="H40" s="2">
        <v>139</v>
      </c>
    </row>
    <row r="41" spans="1:8" ht="12" customHeight="1">
      <c r="A41" s="2" t="s">
        <v>77</v>
      </c>
      <c r="B41" s="2" t="s">
        <v>77</v>
      </c>
      <c r="C41" s="2">
        <v>236</v>
      </c>
      <c r="D41" s="2">
        <v>0</v>
      </c>
      <c r="E41" s="2">
        <v>0</v>
      </c>
      <c r="F41" s="2">
        <v>236</v>
      </c>
      <c r="G41" s="2">
        <v>228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102</v>
      </c>
      <c r="D42" s="2">
        <v>0</v>
      </c>
      <c r="E42" s="2">
        <v>1</v>
      </c>
      <c r="F42" s="2">
        <v>101</v>
      </c>
      <c r="G42" s="2">
        <v>33</v>
      </c>
      <c r="H42" s="2">
        <v>68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668</v>
      </c>
      <c r="D44" s="9">
        <f t="shared" si="1"/>
        <v>0</v>
      </c>
      <c r="E44" s="9">
        <f t="shared" si="1"/>
        <v>1</v>
      </c>
      <c r="F44" s="9">
        <f t="shared" si="1"/>
        <v>667</v>
      </c>
      <c r="G44" s="9">
        <f t="shared" si="1"/>
        <v>449</v>
      </c>
      <c r="H44" s="9">
        <f t="shared" si="1"/>
        <v>218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-17</v>
      </c>
      <c r="D46" s="6"/>
      <c r="E46" s="6"/>
      <c r="F46" s="6">
        <f>F44-C44</f>
        <v>-1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1275</v>
      </c>
      <c r="D55" s="2">
        <v>0</v>
      </c>
      <c r="E55" s="2">
        <v>0</v>
      </c>
      <c r="F55" s="2">
        <v>1275</v>
      </c>
      <c r="G55" s="2">
        <v>0</v>
      </c>
      <c r="H55" s="2">
        <v>1275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15100</v>
      </c>
      <c r="D57" s="2">
        <v>0</v>
      </c>
      <c r="E57" s="2">
        <v>0</v>
      </c>
      <c r="F57" s="2">
        <v>15100</v>
      </c>
      <c r="G57" s="2">
        <v>15000</v>
      </c>
      <c r="H57" s="2">
        <v>100</v>
      </c>
    </row>
    <row r="58" spans="1:8" ht="12" customHeight="1">
      <c r="A58" s="2" t="s">
        <v>51</v>
      </c>
      <c r="B58" s="2" t="s">
        <v>16</v>
      </c>
      <c r="C58" s="2">
        <v>6750</v>
      </c>
      <c r="D58" s="2">
        <v>0</v>
      </c>
      <c r="E58" s="2">
        <v>0</v>
      </c>
      <c r="F58" s="2">
        <v>6750</v>
      </c>
      <c r="G58" s="2">
        <v>6650</v>
      </c>
      <c r="H58" s="2">
        <v>100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725</v>
      </c>
      <c r="D61" s="2">
        <v>0</v>
      </c>
      <c r="E61" s="2">
        <v>0</v>
      </c>
      <c r="F61" s="2">
        <v>725</v>
      </c>
      <c r="G61" s="2">
        <v>200</v>
      </c>
      <c r="H61" s="2">
        <v>525</v>
      </c>
    </row>
    <row r="62" spans="1:8" ht="12" customHeight="1">
      <c r="A62" s="2" t="s">
        <v>96</v>
      </c>
      <c r="B62" s="2" t="s">
        <v>5</v>
      </c>
      <c r="C62" s="2">
        <v>3000</v>
      </c>
      <c r="D62" s="2">
        <v>0</v>
      </c>
      <c r="E62" s="2">
        <v>0</v>
      </c>
      <c r="F62" s="2">
        <v>3000</v>
      </c>
      <c r="G62" s="2">
        <v>3000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63450</v>
      </c>
      <c r="D64" s="2">
        <v>0</v>
      </c>
      <c r="E64" s="2">
        <v>1425</v>
      </c>
      <c r="F64" s="2">
        <v>62025</v>
      </c>
      <c r="G64" s="2">
        <v>47475</v>
      </c>
      <c r="H64" s="2">
        <v>14550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3975</v>
      </c>
      <c r="D66" s="2">
        <v>0</v>
      </c>
      <c r="E66" s="2">
        <v>0</v>
      </c>
      <c r="F66" s="2">
        <v>3975</v>
      </c>
      <c r="G66" s="2">
        <v>3575</v>
      </c>
      <c r="H66" s="2">
        <v>400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3850</v>
      </c>
      <c r="D70" s="2">
        <v>0</v>
      </c>
      <c r="E70" s="2">
        <v>0</v>
      </c>
      <c r="F70" s="2">
        <v>3850</v>
      </c>
      <c r="G70" s="2">
        <v>1500</v>
      </c>
      <c r="H70" s="2">
        <v>2350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6225</v>
      </c>
      <c r="D75" s="2">
        <v>0</v>
      </c>
      <c r="E75" s="2">
        <v>0</v>
      </c>
      <c r="F75" s="2">
        <v>6225</v>
      </c>
      <c r="G75" s="2">
        <v>25</v>
      </c>
      <c r="H75" s="2">
        <v>6200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28575</v>
      </c>
      <c r="D77" s="2">
        <v>0</v>
      </c>
      <c r="E77" s="2">
        <v>200</v>
      </c>
      <c r="F77" s="2">
        <v>28375</v>
      </c>
      <c r="G77" s="2">
        <v>13675</v>
      </c>
      <c r="H77" s="2">
        <v>14700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144525</v>
      </c>
      <c r="D79" s="9">
        <f t="shared" si="2"/>
        <v>0</v>
      </c>
      <c r="E79" s="9">
        <f t="shared" si="2"/>
        <v>1625</v>
      </c>
      <c r="F79" s="9">
        <f t="shared" si="2"/>
        <v>142900</v>
      </c>
      <c r="G79" s="9">
        <f t="shared" si="2"/>
        <v>99250</v>
      </c>
      <c r="H79" s="9">
        <f t="shared" si="2"/>
        <v>43650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-150</v>
      </c>
      <c r="D81" s="6"/>
      <c r="E81" s="6"/>
      <c r="F81" s="6">
        <f>F79-C79</f>
        <v>-1625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10275</v>
      </c>
      <c r="D89" s="2">
        <v>0</v>
      </c>
      <c r="E89" s="2">
        <v>0</v>
      </c>
      <c r="F89" s="2">
        <v>10275</v>
      </c>
      <c r="G89" s="2">
        <v>10150</v>
      </c>
      <c r="H89" s="2">
        <v>125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7750</v>
      </c>
      <c r="D93" s="2">
        <v>0</v>
      </c>
      <c r="E93" s="2">
        <v>0</v>
      </c>
      <c r="F93" s="2">
        <v>7750</v>
      </c>
      <c r="G93" s="2">
        <v>7550</v>
      </c>
      <c r="H93" s="2">
        <v>200</v>
      </c>
    </row>
    <row r="94" spans="1:8" ht="12" customHeight="1">
      <c r="A94" s="2" t="s">
        <v>3</v>
      </c>
      <c r="B94" s="2" t="s">
        <v>95</v>
      </c>
      <c r="C94" s="2">
        <v>2475</v>
      </c>
      <c r="D94" s="2">
        <v>0</v>
      </c>
      <c r="E94" s="2">
        <v>0</v>
      </c>
      <c r="F94" s="2">
        <v>2475</v>
      </c>
      <c r="G94" s="2">
        <v>1775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4975</v>
      </c>
      <c r="D95" s="2">
        <v>0</v>
      </c>
      <c r="E95" s="2">
        <v>0</v>
      </c>
      <c r="F95" s="2">
        <v>4975</v>
      </c>
      <c r="G95" s="2">
        <v>4950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11800</v>
      </c>
      <c r="D102" s="2">
        <v>425</v>
      </c>
      <c r="E102" s="2">
        <v>0</v>
      </c>
      <c r="F102" s="2">
        <v>12225</v>
      </c>
      <c r="G102" s="2">
        <v>12225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1250</v>
      </c>
      <c r="D105" s="2">
        <v>0</v>
      </c>
      <c r="E105" s="2">
        <v>0</v>
      </c>
      <c r="F105" s="2">
        <v>1250</v>
      </c>
      <c r="G105" s="2">
        <v>1250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3775</v>
      </c>
      <c r="D106" s="2">
        <v>0</v>
      </c>
      <c r="E106" s="2">
        <v>0</v>
      </c>
      <c r="F106" s="2">
        <v>3775</v>
      </c>
      <c r="G106" s="2">
        <v>3775</v>
      </c>
      <c r="H106" s="2">
        <v>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21050</v>
      </c>
      <c r="D108" s="2">
        <v>0</v>
      </c>
      <c r="E108" s="2">
        <v>0</v>
      </c>
      <c r="F108" s="2">
        <v>21050</v>
      </c>
      <c r="G108" s="2">
        <v>17450</v>
      </c>
      <c r="H108" s="2">
        <v>3600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66100</v>
      </c>
      <c r="D120" s="9">
        <f t="shared" si="3"/>
        <v>425</v>
      </c>
      <c r="E120" s="9">
        <f t="shared" si="3"/>
        <v>0</v>
      </c>
      <c r="F120" s="9">
        <f t="shared" si="3"/>
        <v>66525</v>
      </c>
      <c r="G120" s="9">
        <f t="shared" si="3"/>
        <v>61850</v>
      </c>
      <c r="H120" s="9">
        <f t="shared" si="3"/>
        <v>4675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-100</v>
      </c>
      <c r="D122" s="6"/>
      <c r="E122" s="6"/>
      <c r="F122" s="6">
        <f>F120-C120</f>
        <v>425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3360</v>
      </c>
      <c r="D130" s="2">
        <v>0</v>
      </c>
      <c r="E130" s="2">
        <v>0</v>
      </c>
      <c r="F130" s="2">
        <v>3360</v>
      </c>
      <c r="G130" s="2">
        <v>3260</v>
      </c>
      <c r="H130" s="2">
        <v>100</v>
      </c>
    </row>
    <row r="131" spans="1:8" ht="12" customHeight="1">
      <c r="A131" s="2" t="s">
        <v>74</v>
      </c>
      <c r="B131" s="2" t="s">
        <v>1</v>
      </c>
      <c r="C131" s="2">
        <v>18900</v>
      </c>
      <c r="D131" s="2">
        <v>0</v>
      </c>
      <c r="E131" s="2">
        <v>0</v>
      </c>
      <c r="F131" s="2">
        <v>18900</v>
      </c>
      <c r="G131" s="2">
        <v>9520</v>
      </c>
      <c r="H131" s="2">
        <v>9380</v>
      </c>
    </row>
    <row r="132" spans="1:8" ht="12" customHeight="1">
      <c r="A132" s="2" t="s">
        <v>74</v>
      </c>
      <c r="B132" s="2" t="s">
        <v>36</v>
      </c>
      <c r="C132" s="2">
        <v>11680</v>
      </c>
      <c r="D132" s="2">
        <v>0</v>
      </c>
      <c r="E132" s="2">
        <v>20</v>
      </c>
      <c r="F132" s="2">
        <v>11660</v>
      </c>
      <c r="G132" s="2">
        <v>11100</v>
      </c>
      <c r="H132" s="2">
        <v>560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5560</v>
      </c>
      <c r="D135" s="2">
        <v>0</v>
      </c>
      <c r="E135" s="2">
        <v>420</v>
      </c>
      <c r="F135" s="2">
        <v>5140</v>
      </c>
      <c r="G135" s="2">
        <v>2000</v>
      </c>
      <c r="H135" s="2">
        <v>3140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200</v>
      </c>
      <c r="H136" s="2">
        <v>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40460</v>
      </c>
      <c r="D139" s="9">
        <f t="shared" si="4"/>
        <v>0</v>
      </c>
      <c r="E139" s="9">
        <f t="shared" si="4"/>
        <v>440</v>
      </c>
      <c r="F139" s="9">
        <f t="shared" si="4"/>
        <v>40020</v>
      </c>
      <c r="G139" s="9">
        <f t="shared" si="4"/>
        <v>26840</v>
      </c>
      <c r="H139" s="9">
        <f t="shared" si="4"/>
        <v>13180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-160</v>
      </c>
      <c r="D141" s="6"/>
      <c r="E141" s="6"/>
      <c r="F141" s="6">
        <f>F139-C139</f>
        <v>-440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312</v>
      </c>
      <c r="D149" s="2">
        <v>0</v>
      </c>
      <c r="E149" s="2">
        <v>0</v>
      </c>
      <c r="F149" s="2">
        <v>312</v>
      </c>
      <c r="G149" s="2">
        <v>312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5832</v>
      </c>
      <c r="D155" s="2">
        <v>0</v>
      </c>
      <c r="E155" s="2">
        <v>0</v>
      </c>
      <c r="F155" s="2">
        <v>5832</v>
      </c>
      <c r="G155" s="2">
        <v>5016</v>
      </c>
      <c r="H155" s="2">
        <v>816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35196</v>
      </c>
      <c r="D158" s="2">
        <v>0</v>
      </c>
      <c r="E158" s="2">
        <v>0</v>
      </c>
      <c r="F158" s="2">
        <v>35196</v>
      </c>
      <c r="G158" s="2">
        <v>29646</v>
      </c>
      <c r="H158" s="2">
        <v>5550</v>
      </c>
    </row>
    <row r="159" spans="1:8" ht="12" customHeight="1">
      <c r="A159" s="2" t="s">
        <v>96</v>
      </c>
      <c r="B159" s="2" t="s">
        <v>5</v>
      </c>
      <c r="C159" s="2">
        <v>4032</v>
      </c>
      <c r="D159" s="2">
        <v>0</v>
      </c>
      <c r="E159" s="2">
        <v>0</v>
      </c>
      <c r="F159" s="2">
        <v>4032</v>
      </c>
      <c r="G159" s="2">
        <v>3828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5724</v>
      </c>
      <c r="D161" s="2">
        <v>0</v>
      </c>
      <c r="E161" s="2">
        <v>0</v>
      </c>
      <c r="F161" s="2">
        <v>5724</v>
      </c>
      <c r="G161" s="2">
        <v>3522</v>
      </c>
      <c r="H161" s="2">
        <v>2202</v>
      </c>
    </row>
    <row r="162" spans="1:8" ht="12" customHeight="1">
      <c r="A162" s="2" t="s">
        <v>91</v>
      </c>
      <c r="B162" s="2" t="s">
        <v>72</v>
      </c>
      <c r="C162" s="2">
        <v>41436</v>
      </c>
      <c r="D162" s="2">
        <v>0</v>
      </c>
      <c r="E162" s="2">
        <v>0</v>
      </c>
      <c r="F162" s="2">
        <v>41436</v>
      </c>
      <c r="G162" s="2">
        <v>34446</v>
      </c>
      <c r="H162" s="2">
        <v>6990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3582</v>
      </c>
      <c r="H163" s="2">
        <v>0</v>
      </c>
    </row>
    <row r="164" spans="1:8" ht="12" customHeight="1">
      <c r="A164" s="2" t="s">
        <v>77</v>
      </c>
      <c r="B164" s="2" t="s">
        <v>77</v>
      </c>
      <c r="C164" s="2">
        <v>26016</v>
      </c>
      <c r="D164" s="2">
        <v>3000</v>
      </c>
      <c r="E164" s="2">
        <v>24</v>
      </c>
      <c r="F164" s="2">
        <v>28992</v>
      </c>
      <c r="G164" s="2">
        <v>25152</v>
      </c>
      <c r="H164" s="2">
        <v>3840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19110</v>
      </c>
      <c r="D168" s="2">
        <v>96</v>
      </c>
      <c r="E168" s="2">
        <v>0</v>
      </c>
      <c r="F168" s="2">
        <v>19206</v>
      </c>
      <c r="G168" s="2">
        <v>17514</v>
      </c>
      <c r="H168" s="2">
        <v>1692</v>
      </c>
    </row>
    <row r="169" spans="1:8" ht="12" customHeight="1">
      <c r="A169" s="2" t="s">
        <v>66</v>
      </c>
      <c r="B169" s="2" t="s">
        <v>46</v>
      </c>
      <c r="C169" s="2">
        <v>9540</v>
      </c>
      <c r="D169" s="2">
        <v>0</v>
      </c>
      <c r="E169" s="2">
        <v>0</v>
      </c>
      <c r="F169" s="2">
        <v>9540</v>
      </c>
      <c r="G169" s="2">
        <v>4254</v>
      </c>
      <c r="H169" s="2">
        <v>5286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3534</v>
      </c>
      <c r="D171" s="2">
        <v>0</v>
      </c>
      <c r="E171" s="2">
        <v>0</v>
      </c>
      <c r="F171" s="2">
        <v>3534</v>
      </c>
      <c r="G171" s="2">
        <v>3234</v>
      </c>
      <c r="H171" s="2">
        <v>300</v>
      </c>
    </row>
    <row r="172" spans="1:8" ht="12" customHeight="1">
      <c r="A172" s="2" t="s">
        <v>74</v>
      </c>
      <c r="B172" s="2" t="s">
        <v>62</v>
      </c>
      <c r="C172" s="2">
        <v>1590</v>
      </c>
      <c r="D172" s="2">
        <v>0</v>
      </c>
      <c r="E172" s="2">
        <v>0</v>
      </c>
      <c r="F172" s="2">
        <v>1590</v>
      </c>
      <c r="G172" s="2">
        <v>1338</v>
      </c>
      <c r="H172" s="2">
        <v>252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156378</v>
      </c>
      <c r="D179" s="9">
        <f t="shared" si="5"/>
        <v>3096</v>
      </c>
      <c r="E179" s="9">
        <f t="shared" si="5"/>
        <v>24</v>
      </c>
      <c r="F179" s="9">
        <f t="shared" si="5"/>
        <v>159450</v>
      </c>
      <c r="G179" s="9">
        <f t="shared" si="5"/>
        <v>132318</v>
      </c>
      <c r="H179" s="9">
        <f t="shared" si="5"/>
        <v>27132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3060</v>
      </c>
      <c r="D181" s="6"/>
      <c r="E181" s="6"/>
      <c r="F181" s="6">
        <f>F179-C179</f>
        <v>3072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3125</v>
      </c>
      <c r="D189" s="2">
        <v>0</v>
      </c>
      <c r="E189" s="2">
        <v>2750</v>
      </c>
      <c r="F189" s="2">
        <v>375</v>
      </c>
      <c r="G189" s="2">
        <v>0</v>
      </c>
      <c r="H189" s="2">
        <v>375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12275</v>
      </c>
      <c r="D191" s="2">
        <v>0</v>
      </c>
      <c r="E191" s="2">
        <v>0</v>
      </c>
      <c r="F191" s="2">
        <v>12275</v>
      </c>
      <c r="G191" s="2">
        <v>0</v>
      </c>
      <c r="H191" s="2">
        <v>12275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2600</v>
      </c>
      <c r="D194" s="2">
        <v>0</v>
      </c>
      <c r="E194" s="2">
        <v>0</v>
      </c>
      <c r="F194" s="2">
        <v>2600</v>
      </c>
      <c r="G194" s="2">
        <v>1125</v>
      </c>
      <c r="H194" s="2">
        <v>1475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850</v>
      </c>
      <c r="D197" s="2">
        <v>0</v>
      </c>
      <c r="E197" s="2">
        <v>0</v>
      </c>
      <c r="F197" s="2">
        <v>850</v>
      </c>
      <c r="G197" s="2">
        <v>425</v>
      </c>
      <c r="H197" s="2">
        <v>425</v>
      </c>
    </row>
    <row r="198" spans="1:8" ht="12" customHeight="1">
      <c r="A198" s="2" t="s">
        <v>51</v>
      </c>
      <c r="B198" s="2" t="s">
        <v>99</v>
      </c>
      <c r="C198" s="2">
        <v>60050</v>
      </c>
      <c r="D198" s="2">
        <v>0</v>
      </c>
      <c r="E198" s="2">
        <v>0</v>
      </c>
      <c r="F198" s="2">
        <v>60050</v>
      </c>
      <c r="G198" s="2">
        <v>51225</v>
      </c>
      <c r="H198" s="2">
        <v>8825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281275</v>
      </c>
      <c r="D200" s="2">
        <v>0</v>
      </c>
      <c r="E200" s="2">
        <v>925</v>
      </c>
      <c r="F200" s="2">
        <v>280350</v>
      </c>
      <c r="G200" s="2">
        <v>196975</v>
      </c>
      <c r="H200" s="2">
        <v>83375</v>
      </c>
    </row>
    <row r="201" spans="1:8" ht="12" customHeight="1">
      <c r="A201" s="2" t="s">
        <v>96</v>
      </c>
      <c r="B201" s="2" t="s">
        <v>5</v>
      </c>
      <c r="C201" s="2">
        <v>687825</v>
      </c>
      <c r="D201" s="2">
        <v>0</v>
      </c>
      <c r="E201" s="2">
        <v>2850</v>
      </c>
      <c r="F201" s="2">
        <v>684975</v>
      </c>
      <c r="G201" s="2">
        <v>439650</v>
      </c>
      <c r="H201" s="2">
        <v>245325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140450</v>
      </c>
      <c r="D204" s="2">
        <v>0</v>
      </c>
      <c r="E204" s="2">
        <v>75</v>
      </c>
      <c r="F204" s="2">
        <v>140375</v>
      </c>
      <c r="G204" s="2">
        <v>87200</v>
      </c>
      <c r="H204" s="2">
        <v>53175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231375</v>
      </c>
      <c r="D206" s="2">
        <v>0</v>
      </c>
      <c r="E206" s="2">
        <v>1125</v>
      </c>
      <c r="F206" s="2">
        <v>230250</v>
      </c>
      <c r="G206" s="2">
        <v>128750</v>
      </c>
      <c r="H206" s="2">
        <v>101500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6775</v>
      </c>
      <c r="D208" s="2">
        <v>0</v>
      </c>
      <c r="E208" s="2">
        <v>0</v>
      </c>
      <c r="F208" s="2">
        <v>6775</v>
      </c>
      <c r="G208" s="2">
        <v>0</v>
      </c>
      <c r="H208" s="2">
        <v>6775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3400</v>
      </c>
      <c r="D213" s="2">
        <v>0</v>
      </c>
      <c r="E213" s="2">
        <v>0</v>
      </c>
      <c r="F213" s="2">
        <v>3400</v>
      </c>
      <c r="G213" s="2">
        <v>2000</v>
      </c>
      <c r="H213" s="2">
        <v>1400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825</v>
      </c>
      <c r="D215" s="2">
        <v>0</v>
      </c>
      <c r="E215" s="2">
        <v>0</v>
      </c>
      <c r="F215" s="2">
        <v>825</v>
      </c>
      <c r="G215" s="2">
        <v>0</v>
      </c>
      <c r="H215" s="2">
        <v>825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525</v>
      </c>
      <c r="D218" s="2">
        <v>0</v>
      </c>
      <c r="E218" s="2">
        <v>0</v>
      </c>
      <c r="F218" s="2">
        <v>525</v>
      </c>
      <c r="G218" s="2">
        <v>0</v>
      </c>
      <c r="H218" s="2">
        <v>525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1470925</v>
      </c>
      <c r="D222" s="9">
        <f t="shared" si="6"/>
        <v>0</v>
      </c>
      <c r="E222" s="9">
        <f t="shared" si="6"/>
        <v>7725</v>
      </c>
      <c r="F222" s="9">
        <f t="shared" si="6"/>
        <v>1463200</v>
      </c>
      <c r="G222" s="9">
        <f t="shared" si="6"/>
        <v>938650</v>
      </c>
      <c r="H222" s="9">
        <f t="shared" si="6"/>
        <v>524550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-2100</v>
      </c>
      <c r="D224" s="6"/>
      <c r="E224" s="6"/>
      <c r="F224" s="6">
        <f>F222-C222</f>
        <v>-7725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75</v>
      </c>
      <c r="D232" s="2">
        <v>0</v>
      </c>
      <c r="E232" s="2">
        <v>0</v>
      </c>
      <c r="F232" s="2">
        <v>75</v>
      </c>
      <c r="G232" s="2">
        <v>0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6875</v>
      </c>
      <c r="D238" s="2">
        <v>0</v>
      </c>
      <c r="E238" s="2">
        <v>150</v>
      </c>
      <c r="F238" s="2">
        <v>6725</v>
      </c>
      <c r="G238" s="2">
        <v>6225</v>
      </c>
      <c r="H238" s="2">
        <v>500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5775</v>
      </c>
      <c r="D242" s="2">
        <v>0</v>
      </c>
      <c r="E242" s="2">
        <v>25</v>
      </c>
      <c r="F242" s="2">
        <v>5750</v>
      </c>
      <c r="G242" s="2">
        <v>3400</v>
      </c>
      <c r="H242" s="2">
        <v>2350</v>
      </c>
    </row>
    <row r="243" spans="1:8" ht="12" customHeight="1">
      <c r="A243" s="2" t="s">
        <v>91</v>
      </c>
      <c r="B243" s="2" t="s">
        <v>9</v>
      </c>
      <c r="C243" s="2">
        <v>12200</v>
      </c>
      <c r="D243" s="2">
        <v>0</v>
      </c>
      <c r="E243" s="2">
        <v>0</v>
      </c>
      <c r="F243" s="2">
        <v>12200</v>
      </c>
      <c r="G243" s="2">
        <v>8975</v>
      </c>
      <c r="H243" s="2">
        <v>3225</v>
      </c>
    </row>
    <row r="244" spans="1:8" ht="12" customHeight="1">
      <c r="A244" s="2" t="s">
        <v>77</v>
      </c>
      <c r="B244" s="2" t="s">
        <v>77</v>
      </c>
      <c r="C244" s="2">
        <v>1975</v>
      </c>
      <c r="D244" s="2">
        <v>0</v>
      </c>
      <c r="E244" s="2">
        <v>0</v>
      </c>
      <c r="F244" s="2">
        <v>1975</v>
      </c>
      <c r="G244" s="2">
        <v>1825</v>
      </c>
      <c r="H244" s="2">
        <v>150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15500</v>
      </c>
      <c r="D248" s="2">
        <v>0</v>
      </c>
      <c r="E248" s="2">
        <v>0</v>
      </c>
      <c r="F248" s="2">
        <v>15500</v>
      </c>
      <c r="G248" s="2">
        <v>15050</v>
      </c>
      <c r="H248" s="2">
        <v>450</v>
      </c>
    </row>
    <row r="249" spans="1:8" ht="12" customHeight="1">
      <c r="A249" s="2" t="s">
        <v>66</v>
      </c>
      <c r="B249" s="2" t="s">
        <v>46</v>
      </c>
      <c r="C249" s="2">
        <v>375</v>
      </c>
      <c r="D249" s="2">
        <v>0</v>
      </c>
      <c r="E249" s="2">
        <v>0</v>
      </c>
      <c r="F249" s="2">
        <v>375</v>
      </c>
      <c r="G249" s="2">
        <v>375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6125</v>
      </c>
      <c r="D257" s="2">
        <v>0</v>
      </c>
      <c r="E257" s="2">
        <v>175</v>
      </c>
      <c r="F257" s="2">
        <v>5950</v>
      </c>
      <c r="G257" s="2">
        <v>4150</v>
      </c>
      <c r="H257" s="2">
        <v>1800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51125</v>
      </c>
      <c r="D260" s="9">
        <f t="shared" si="7"/>
        <v>0</v>
      </c>
      <c r="E260" s="9">
        <f t="shared" si="7"/>
        <v>350</v>
      </c>
      <c r="F260" s="9">
        <f t="shared" si="7"/>
        <v>50775</v>
      </c>
      <c r="G260" s="9">
        <f t="shared" si="7"/>
        <v>42225</v>
      </c>
      <c r="H260" s="9">
        <f t="shared" si="7"/>
        <v>8550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-75</v>
      </c>
      <c r="D262" s="6"/>
      <c r="E262" s="6"/>
      <c r="F262" s="6">
        <f>F260-C260</f>
        <v>-350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2960</v>
      </c>
      <c r="D277" s="2">
        <v>0</v>
      </c>
      <c r="E277" s="2">
        <v>0</v>
      </c>
      <c r="F277" s="2">
        <v>2960</v>
      </c>
      <c r="G277" s="2">
        <v>2485</v>
      </c>
      <c r="H277" s="2">
        <v>475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5</v>
      </c>
      <c r="D280" s="2">
        <v>0</v>
      </c>
      <c r="E280" s="2">
        <v>0</v>
      </c>
      <c r="F280" s="2">
        <v>5</v>
      </c>
      <c r="G280" s="2">
        <v>0</v>
      </c>
      <c r="H280" s="2">
        <v>5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3255</v>
      </c>
      <c r="D282" s="2">
        <v>0</v>
      </c>
      <c r="E282" s="2">
        <v>15</v>
      </c>
      <c r="F282" s="2">
        <v>3240</v>
      </c>
      <c r="G282" s="2">
        <v>3025</v>
      </c>
      <c r="H282" s="2">
        <v>215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</v>
      </c>
      <c r="D285" s="2">
        <v>0</v>
      </c>
      <c r="E285" s="2">
        <v>0</v>
      </c>
      <c r="F285" s="2">
        <v>20</v>
      </c>
      <c r="G285" s="2">
        <v>20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760</v>
      </c>
      <c r="D288" s="2">
        <v>0</v>
      </c>
      <c r="E288" s="2">
        <v>0</v>
      </c>
      <c r="F288" s="2">
        <v>760</v>
      </c>
      <c r="G288" s="2">
        <v>720</v>
      </c>
      <c r="H288" s="2">
        <v>40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7125</v>
      </c>
      <c r="D293" s="9">
        <f t="shared" si="8"/>
        <v>0</v>
      </c>
      <c r="E293" s="9">
        <f t="shared" si="8"/>
        <v>15</v>
      </c>
      <c r="F293" s="9">
        <f t="shared" si="8"/>
        <v>7110</v>
      </c>
      <c r="G293" s="9">
        <f t="shared" si="8"/>
        <v>6375</v>
      </c>
      <c r="H293" s="9">
        <f t="shared" si="8"/>
        <v>735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-5</v>
      </c>
      <c r="D295" s="6"/>
      <c r="E295" s="6"/>
      <c r="F295" s="6">
        <f>F293-C293</f>
        <v>-15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1000</v>
      </c>
      <c r="D12" s="2">
        <v>0</v>
      </c>
      <c r="E12" s="2">
        <v>0</v>
      </c>
      <c r="F12" s="2">
        <v>1000</v>
      </c>
      <c r="G12" s="2">
        <v>660</v>
      </c>
      <c r="H12" s="2">
        <v>340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2240</v>
      </c>
      <c r="D29" s="9">
        <f t="shared" si="0"/>
        <v>0</v>
      </c>
      <c r="E29" s="9">
        <f t="shared" si="0"/>
        <v>0</v>
      </c>
      <c r="F29" s="9">
        <f t="shared" si="0"/>
        <v>2240</v>
      </c>
      <c r="G29" s="9">
        <f t="shared" si="0"/>
        <v>1900</v>
      </c>
      <c r="H29" s="9">
        <f t="shared" si="0"/>
        <v>340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1280</v>
      </c>
      <c r="D39" s="2">
        <v>0</v>
      </c>
      <c r="E39" s="2">
        <v>0</v>
      </c>
      <c r="F39" s="2">
        <v>1280</v>
      </c>
      <c r="G39" s="2">
        <v>1280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2320</v>
      </c>
      <c r="D44" s="2">
        <v>0</v>
      </c>
      <c r="E44" s="2">
        <v>0</v>
      </c>
      <c r="F44" s="2">
        <v>2320</v>
      </c>
      <c r="G44" s="2">
        <v>2280</v>
      </c>
      <c r="H44" s="2">
        <v>40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600</v>
      </c>
      <c r="D56" s="2">
        <v>0</v>
      </c>
      <c r="E56" s="2">
        <v>0</v>
      </c>
      <c r="F56" s="2">
        <v>600</v>
      </c>
      <c r="G56" s="2">
        <v>600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4440</v>
      </c>
      <c r="D61" s="9">
        <f t="shared" si="1"/>
        <v>0</v>
      </c>
      <c r="E61" s="9">
        <f t="shared" si="1"/>
        <v>0</v>
      </c>
      <c r="F61" s="9">
        <f t="shared" si="1"/>
        <v>4440</v>
      </c>
      <c r="G61" s="9">
        <f t="shared" si="1"/>
        <v>4400</v>
      </c>
      <c r="H61" s="9">
        <f t="shared" si="1"/>
        <v>40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620</v>
      </c>
      <c r="D76" s="2">
        <v>0</v>
      </c>
      <c r="E76" s="2">
        <v>0</v>
      </c>
      <c r="F76" s="2">
        <v>620</v>
      </c>
      <c r="G76" s="2">
        <v>340</v>
      </c>
      <c r="H76" s="2">
        <v>280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620</v>
      </c>
      <c r="D93" s="9">
        <f t="shared" si="2"/>
        <v>0</v>
      </c>
      <c r="E93" s="9">
        <f t="shared" si="2"/>
        <v>0</v>
      </c>
      <c r="F93" s="9">
        <f t="shared" si="2"/>
        <v>620</v>
      </c>
      <c r="G93" s="9">
        <f t="shared" si="2"/>
        <v>340</v>
      </c>
      <c r="H93" s="9">
        <f t="shared" si="2"/>
        <v>280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240</v>
      </c>
      <c r="D150" s="2">
        <v>0</v>
      </c>
      <c r="E150" s="2">
        <v>0</v>
      </c>
      <c r="F150" s="2">
        <v>240</v>
      </c>
      <c r="G150" s="2">
        <v>240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240</v>
      </c>
      <c r="D157" s="9">
        <f t="shared" si="4"/>
        <v>0</v>
      </c>
      <c r="E157" s="9">
        <f t="shared" si="4"/>
        <v>0</v>
      </c>
      <c r="F157" s="9">
        <f t="shared" si="4"/>
        <v>240</v>
      </c>
      <c r="G157" s="9">
        <f t="shared" si="4"/>
        <v>240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275</v>
      </c>
      <c r="D407" s="2">
        <v>0</v>
      </c>
      <c r="E407" s="2">
        <v>0</v>
      </c>
      <c r="F407" s="2">
        <v>275</v>
      </c>
      <c r="G407" s="2">
        <v>177</v>
      </c>
      <c r="H407" s="2">
        <v>98</v>
      </c>
    </row>
    <row r="408" spans="1:8" ht="12" customHeight="1">
      <c r="A408" s="2" t="s">
        <v>77</v>
      </c>
      <c r="B408" s="2" t="s">
        <v>77</v>
      </c>
      <c r="C408" s="2">
        <v>236</v>
      </c>
      <c r="D408" s="2">
        <v>0</v>
      </c>
      <c r="E408" s="2">
        <v>0</v>
      </c>
      <c r="F408" s="2">
        <v>236</v>
      </c>
      <c r="G408" s="2">
        <v>228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65</v>
      </c>
      <c r="D409" s="2">
        <v>0</v>
      </c>
      <c r="E409" s="2">
        <v>1</v>
      </c>
      <c r="F409" s="2">
        <v>64</v>
      </c>
      <c r="G409" s="2">
        <v>31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585</v>
      </c>
      <c r="D411" s="9">
        <f t="shared" si="13"/>
        <v>0</v>
      </c>
      <c r="E411" s="9">
        <f t="shared" si="13"/>
        <v>1</v>
      </c>
      <c r="F411" s="9">
        <f t="shared" si="13"/>
        <v>584</v>
      </c>
      <c r="G411" s="9">
        <f t="shared" si="13"/>
        <v>442</v>
      </c>
      <c r="H411" s="9">
        <f t="shared" si="13"/>
        <v>142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-1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37</v>
      </c>
      <c r="D439" s="2">
        <v>0</v>
      </c>
      <c r="E439" s="2">
        <v>0</v>
      </c>
      <c r="F439" s="2">
        <v>37</v>
      </c>
      <c r="G439" s="2">
        <v>2</v>
      </c>
      <c r="H439" s="2">
        <v>35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37</v>
      </c>
      <c r="D441" s="9">
        <f t="shared" si="15"/>
        <v>0</v>
      </c>
      <c r="E441" s="9">
        <f t="shared" si="15"/>
        <v>0</v>
      </c>
      <c r="F441" s="9">
        <f t="shared" si="15"/>
        <v>37</v>
      </c>
      <c r="G441" s="9">
        <f t="shared" si="15"/>
        <v>2</v>
      </c>
      <c r="H441" s="9">
        <f t="shared" si="15"/>
        <v>35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1275</v>
      </c>
      <c r="D452" s="2">
        <v>0</v>
      </c>
      <c r="E452" s="2">
        <v>0</v>
      </c>
      <c r="F452" s="2">
        <v>1275</v>
      </c>
      <c r="G452" s="2">
        <v>0</v>
      </c>
      <c r="H452" s="2">
        <v>1275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15100</v>
      </c>
      <c r="D454" s="2">
        <v>0</v>
      </c>
      <c r="E454" s="2">
        <v>0</v>
      </c>
      <c r="F454" s="2">
        <v>15100</v>
      </c>
      <c r="G454" s="2">
        <v>15000</v>
      </c>
      <c r="H454" s="2">
        <v>100</v>
      </c>
    </row>
    <row r="455" spans="1:8" ht="12" customHeight="1">
      <c r="A455" s="2" t="s">
        <v>51</v>
      </c>
      <c r="B455" s="2" t="s">
        <v>16</v>
      </c>
      <c r="C455" s="2">
        <v>6750</v>
      </c>
      <c r="D455" s="2">
        <v>0</v>
      </c>
      <c r="E455" s="2">
        <v>0</v>
      </c>
      <c r="F455" s="2">
        <v>6750</v>
      </c>
      <c r="G455" s="2">
        <v>6650</v>
      </c>
      <c r="H455" s="2">
        <v>100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725</v>
      </c>
      <c r="D458" s="2">
        <v>0</v>
      </c>
      <c r="E458" s="2">
        <v>0</v>
      </c>
      <c r="F458" s="2">
        <v>725</v>
      </c>
      <c r="G458" s="2">
        <v>200</v>
      </c>
      <c r="H458" s="2">
        <v>525</v>
      </c>
    </row>
    <row r="459" spans="1:8" ht="12" customHeight="1">
      <c r="A459" s="2" t="s">
        <v>96</v>
      </c>
      <c r="B459" s="2" t="s">
        <v>5</v>
      </c>
      <c r="C459" s="2">
        <v>3000</v>
      </c>
      <c r="D459" s="2">
        <v>0</v>
      </c>
      <c r="E459" s="2">
        <v>0</v>
      </c>
      <c r="F459" s="2">
        <v>3000</v>
      </c>
      <c r="G459" s="2">
        <v>3000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63450</v>
      </c>
      <c r="D461" s="2">
        <v>0</v>
      </c>
      <c r="E461" s="2">
        <v>1425</v>
      </c>
      <c r="F461" s="2">
        <v>62025</v>
      </c>
      <c r="G461" s="2">
        <v>47475</v>
      </c>
      <c r="H461" s="2">
        <v>14550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3975</v>
      </c>
      <c r="D463" s="2">
        <v>0</v>
      </c>
      <c r="E463" s="2">
        <v>0</v>
      </c>
      <c r="F463" s="2">
        <v>3975</v>
      </c>
      <c r="G463" s="2">
        <v>3575</v>
      </c>
      <c r="H463" s="2">
        <v>400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3850</v>
      </c>
      <c r="D467" s="2">
        <v>0</v>
      </c>
      <c r="E467" s="2">
        <v>0</v>
      </c>
      <c r="F467" s="2">
        <v>3850</v>
      </c>
      <c r="G467" s="2">
        <v>1500</v>
      </c>
      <c r="H467" s="2">
        <v>2350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6225</v>
      </c>
      <c r="D472" s="2">
        <v>0</v>
      </c>
      <c r="E472" s="2">
        <v>0</v>
      </c>
      <c r="F472" s="2">
        <v>6225</v>
      </c>
      <c r="G472" s="2">
        <v>25</v>
      </c>
      <c r="H472" s="2">
        <v>6200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28575</v>
      </c>
      <c r="D474" s="2">
        <v>0</v>
      </c>
      <c r="E474" s="2">
        <v>200</v>
      </c>
      <c r="F474" s="2">
        <v>28375</v>
      </c>
      <c r="G474" s="2">
        <v>13675</v>
      </c>
      <c r="H474" s="2">
        <v>14700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144525</v>
      </c>
      <c r="D476" s="9">
        <f t="shared" si="16"/>
        <v>0</v>
      </c>
      <c r="E476" s="9">
        <f t="shared" si="16"/>
        <v>1625</v>
      </c>
      <c r="F476" s="9">
        <f t="shared" si="16"/>
        <v>142900</v>
      </c>
      <c r="G476" s="9">
        <f t="shared" si="16"/>
        <v>99250</v>
      </c>
      <c r="H476" s="9">
        <f t="shared" si="16"/>
        <v>43650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-1625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10275</v>
      </c>
      <c r="D486" s="2">
        <v>0</v>
      </c>
      <c r="E486" s="2">
        <v>0</v>
      </c>
      <c r="F486" s="2">
        <v>10275</v>
      </c>
      <c r="G486" s="2">
        <v>10150</v>
      </c>
      <c r="H486" s="2">
        <v>125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7750</v>
      </c>
      <c r="D490" s="2">
        <v>0</v>
      </c>
      <c r="E490" s="2">
        <v>0</v>
      </c>
      <c r="F490" s="2">
        <v>7750</v>
      </c>
      <c r="G490" s="2">
        <v>7550</v>
      </c>
      <c r="H490" s="2">
        <v>200</v>
      </c>
    </row>
    <row r="491" spans="1:8" ht="12" customHeight="1">
      <c r="A491" s="2" t="s">
        <v>3</v>
      </c>
      <c r="B491" s="2" t="s">
        <v>95</v>
      </c>
      <c r="C491" s="2">
        <v>2475</v>
      </c>
      <c r="D491" s="2">
        <v>0</v>
      </c>
      <c r="E491" s="2">
        <v>0</v>
      </c>
      <c r="F491" s="2">
        <v>2475</v>
      </c>
      <c r="G491" s="2">
        <v>1775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4975</v>
      </c>
      <c r="D492" s="2">
        <v>0</v>
      </c>
      <c r="E492" s="2">
        <v>0</v>
      </c>
      <c r="F492" s="2">
        <v>4975</v>
      </c>
      <c r="G492" s="2">
        <v>4950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11800</v>
      </c>
      <c r="D499" s="2">
        <v>425</v>
      </c>
      <c r="E499" s="2">
        <v>0</v>
      </c>
      <c r="F499" s="2">
        <v>12225</v>
      </c>
      <c r="G499" s="2">
        <v>12225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1250</v>
      </c>
      <c r="D502" s="2">
        <v>0</v>
      </c>
      <c r="E502" s="2">
        <v>0</v>
      </c>
      <c r="F502" s="2">
        <v>1250</v>
      </c>
      <c r="G502" s="2">
        <v>1250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3775</v>
      </c>
      <c r="D503" s="2">
        <v>0</v>
      </c>
      <c r="E503" s="2">
        <v>0</v>
      </c>
      <c r="F503" s="2">
        <v>3775</v>
      </c>
      <c r="G503" s="2">
        <v>3775</v>
      </c>
      <c r="H503" s="2">
        <v>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21050</v>
      </c>
      <c r="D505" s="2">
        <v>0</v>
      </c>
      <c r="E505" s="2">
        <v>0</v>
      </c>
      <c r="F505" s="2">
        <v>21050</v>
      </c>
      <c r="G505" s="2">
        <v>17450</v>
      </c>
      <c r="H505" s="2">
        <v>3600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66100</v>
      </c>
      <c r="D517" s="9">
        <f t="shared" si="17"/>
        <v>425</v>
      </c>
      <c r="E517" s="9">
        <f t="shared" si="17"/>
        <v>0</v>
      </c>
      <c r="F517" s="9">
        <f t="shared" si="17"/>
        <v>66525</v>
      </c>
      <c r="G517" s="9">
        <f t="shared" si="17"/>
        <v>61850</v>
      </c>
      <c r="H517" s="9">
        <f t="shared" si="17"/>
        <v>4675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425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3260</v>
      </c>
      <c r="D527" s="2">
        <v>0</v>
      </c>
      <c r="E527" s="2">
        <v>0</v>
      </c>
      <c r="F527" s="2">
        <v>3260</v>
      </c>
      <c r="G527" s="2">
        <v>3160</v>
      </c>
      <c r="H527" s="2">
        <v>100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80</v>
      </c>
      <c r="D529" s="2">
        <v>0</v>
      </c>
      <c r="E529" s="2">
        <v>0</v>
      </c>
      <c r="F529" s="2">
        <v>80</v>
      </c>
      <c r="G529" s="2">
        <v>80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3300</v>
      </c>
      <c r="D532" s="2">
        <v>0</v>
      </c>
      <c r="E532" s="2">
        <v>300</v>
      </c>
      <c r="F532" s="2">
        <v>3000</v>
      </c>
      <c r="G532" s="2">
        <v>1240</v>
      </c>
      <c r="H532" s="2">
        <v>1760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6740</v>
      </c>
      <c r="D536" s="9">
        <f t="shared" si="18"/>
        <v>0</v>
      </c>
      <c r="E536" s="9">
        <f t="shared" si="18"/>
        <v>300</v>
      </c>
      <c r="F536" s="9">
        <f t="shared" si="18"/>
        <v>6440</v>
      </c>
      <c r="G536" s="9">
        <f t="shared" si="18"/>
        <v>4520</v>
      </c>
      <c r="H536" s="9">
        <f t="shared" si="18"/>
        <v>1920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-300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1520</v>
      </c>
      <c r="D548" s="2">
        <v>0</v>
      </c>
      <c r="E548" s="2">
        <v>0</v>
      </c>
      <c r="F548" s="2">
        <v>1520</v>
      </c>
      <c r="G548" s="2">
        <v>1240</v>
      </c>
      <c r="H548" s="2">
        <v>280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2260</v>
      </c>
      <c r="D551" s="2">
        <v>0</v>
      </c>
      <c r="E551" s="2">
        <v>120</v>
      </c>
      <c r="F551" s="2">
        <v>2140</v>
      </c>
      <c r="G551" s="2">
        <v>760</v>
      </c>
      <c r="H551" s="2">
        <v>1380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200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5680</v>
      </c>
      <c r="D555" s="9">
        <f t="shared" si="19"/>
        <v>0</v>
      </c>
      <c r="E555" s="9">
        <f t="shared" si="19"/>
        <v>120</v>
      </c>
      <c r="F555" s="9">
        <f t="shared" si="19"/>
        <v>5560</v>
      </c>
      <c r="G555" s="9">
        <f t="shared" si="19"/>
        <v>3240</v>
      </c>
      <c r="H555" s="9">
        <f t="shared" si="19"/>
        <v>2320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-120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17200</v>
      </c>
      <c r="D566" s="2">
        <v>0</v>
      </c>
      <c r="E566" s="2">
        <v>0</v>
      </c>
      <c r="F566" s="2">
        <v>17200</v>
      </c>
      <c r="G566" s="2">
        <v>8540</v>
      </c>
      <c r="H566" s="2">
        <v>8660</v>
      </c>
    </row>
    <row r="567" spans="1:8" ht="12" customHeight="1">
      <c r="A567" s="2" t="s">
        <v>74</v>
      </c>
      <c r="B567" s="2" t="s">
        <v>36</v>
      </c>
      <c r="C567" s="2">
        <v>10080</v>
      </c>
      <c r="D567" s="2">
        <v>0</v>
      </c>
      <c r="E567" s="2">
        <v>20</v>
      </c>
      <c r="F567" s="2">
        <v>10060</v>
      </c>
      <c r="G567" s="2">
        <v>9780</v>
      </c>
      <c r="H567" s="2">
        <v>280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28040</v>
      </c>
      <c r="D574" s="9">
        <f t="shared" si="20"/>
        <v>0</v>
      </c>
      <c r="E574" s="9">
        <f t="shared" si="20"/>
        <v>20</v>
      </c>
      <c r="F574" s="9">
        <f t="shared" si="20"/>
        <v>28020</v>
      </c>
      <c r="G574" s="9">
        <f t="shared" si="20"/>
        <v>19080</v>
      </c>
      <c r="H574" s="9">
        <f t="shared" si="20"/>
        <v>8940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-20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4248</v>
      </c>
      <c r="D609" s="2">
        <v>0</v>
      </c>
      <c r="E609" s="2">
        <v>0</v>
      </c>
      <c r="F609" s="2">
        <v>4248</v>
      </c>
      <c r="G609" s="2">
        <v>3948</v>
      </c>
      <c r="H609" s="2">
        <v>300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34110</v>
      </c>
      <c r="D612" s="2">
        <v>0</v>
      </c>
      <c r="E612" s="2">
        <v>0</v>
      </c>
      <c r="F612" s="2">
        <v>34110</v>
      </c>
      <c r="G612" s="2">
        <v>28626</v>
      </c>
      <c r="H612" s="2">
        <v>5484</v>
      </c>
    </row>
    <row r="613" spans="1:8" ht="12" customHeight="1">
      <c r="A613" s="2" t="s">
        <v>96</v>
      </c>
      <c r="B613" s="2" t="s">
        <v>5</v>
      </c>
      <c r="C613" s="2">
        <v>3834</v>
      </c>
      <c r="D613" s="2">
        <v>0</v>
      </c>
      <c r="E613" s="2">
        <v>0</v>
      </c>
      <c r="F613" s="2">
        <v>3834</v>
      </c>
      <c r="G613" s="2">
        <v>3630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5334</v>
      </c>
      <c r="D615" s="2">
        <v>0</v>
      </c>
      <c r="E615" s="2">
        <v>0</v>
      </c>
      <c r="F615" s="2">
        <v>5334</v>
      </c>
      <c r="G615" s="2">
        <v>3510</v>
      </c>
      <c r="H615" s="2">
        <v>1824</v>
      </c>
    </row>
    <row r="616" spans="1:8" ht="12" customHeight="1">
      <c r="A616" s="2" t="s">
        <v>91</v>
      </c>
      <c r="B616" s="2" t="s">
        <v>72</v>
      </c>
      <c r="C616" s="2">
        <v>36126</v>
      </c>
      <c r="D616" s="2">
        <v>0</v>
      </c>
      <c r="E616" s="2">
        <v>0</v>
      </c>
      <c r="F616" s="2">
        <v>36126</v>
      </c>
      <c r="G616" s="2">
        <v>30780</v>
      </c>
      <c r="H616" s="2">
        <v>5346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3552</v>
      </c>
      <c r="H617" s="2">
        <v>0</v>
      </c>
    </row>
    <row r="618" spans="1:8" ht="12" customHeight="1">
      <c r="A618" s="2" t="s">
        <v>77</v>
      </c>
      <c r="B618" s="2" t="s">
        <v>77</v>
      </c>
      <c r="C618" s="2">
        <v>20640</v>
      </c>
      <c r="D618" s="2">
        <v>3000</v>
      </c>
      <c r="E618" s="2">
        <v>24</v>
      </c>
      <c r="F618" s="2">
        <v>23616</v>
      </c>
      <c r="G618" s="2">
        <v>20328</v>
      </c>
      <c r="H618" s="2">
        <v>3288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14370</v>
      </c>
      <c r="D622" s="2">
        <v>96</v>
      </c>
      <c r="E622" s="2">
        <v>0</v>
      </c>
      <c r="F622" s="2">
        <v>14466</v>
      </c>
      <c r="G622" s="2">
        <v>14118</v>
      </c>
      <c r="H622" s="2">
        <v>348</v>
      </c>
    </row>
    <row r="623" spans="1:8" ht="12" customHeight="1">
      <c r="A623" s="2" t="s">
        <v>66</v>
      </c>
      <c r="B623" s="2" t="s">
        <v>46</v>
      </c>
      <c r="C623" s="2">
        <v>9090</v>
      </c>
      <c r="D623" s="2">
        <v>0</v>
      </c>
      <c r="E623" s="2">
        <v>0</v>
      </c>
      <c r="F623" s="2">
        <v>9090</v>
      </c>
      <c r="G623" s="2">
        <v>4242</v>
      </c>
      <c r="H623" s="2">
        <v>4848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2904</v>
      </c>
      <c r="H625" s="2">
        <v>300</v>
      </c>
    </row>
    <row r="626" spans="1:8" ht="12" customHeight="1">
      <c r="A626" s="2" t="s">
        <v>74</v>
      </c>
      <c r="B626" s="2" t="s">
        <v>62</v>
      </c>
      <c r="C626" s="2">
        <v>204</v>
      </c>
      <c r="D626" s="2">
        <v>0</v>
      </c>
      <c r="E626" s="2">
        <v>0</v>
      </c>
      <c r="F626" s="2">
        <v>204</v>
      </c>
      <c r="G626" s="2">
        <v>204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135174</v>
      </c>
      <c r="D633" s="9">
        <f t="shared" si="22"/>
        <v>3096</v>
      </c>
      <c r="E633" s="9">
        <f t="shared" si="22"/>
        <v>24</v>
      </c>
      <c r="F633" s="9">
        <f t="shared" si="22"/>
        <v>138246</v>
      </c>
      <c r="G633" s="9">
        <f t="shared" si="22"/>
        <v>116304</v>
      </c>
      <c r="H633" s="9">
        <f t="shared" si="22"/>
        <v>21942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3072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402</v>
      </c>
      <c r="D656" s="2">
        <v>0</v>
      </c>
      <c r="E656" s="2">
        <v>0</v>
      </c>
      <c r="F656" s="2">
        <v>402</v>
      </c>
      <c r="G656" s="2">
        <v>300</v>
      </c>
      <c r="H656" s="2">
        <v>102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594</v>
      </c>
      <c r="D666" s="2">
        <v>0</v>
      </c>
      <c r="E666" s="2">
        <v>0</v>
      </c>
      <c r="F666" s="2">
        <v>594</v>
      </c>
      <c r="G666" s="2">
        <v>588</v>
      </c>
      <c r="H666" s="2">
        <v>6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1002</v>
      </c>
      <c r="D673" s="9">
        <f t="shared" si="23"/>
        <v>0</v>
      </c>
      <c r="E673" s="9">
        <f t="shared" si="23"/>
        <v>0</v>
      </c>
      <c r="F673" s="9">
        <f t="shared" si="23"/>
        <v>1002</v>
      </c>
      <c r="G673" s="9">
        <f t="shared" si="23"/>
        <v>894</v>
      </c>
      <c r="H673" s="9">
        <f t="shared" si="23"/>
        <v>108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204</v>
      </c>
      <c r="D692" s="2">
        <v>0</v>
      </c>
      <c r="E692" s="2">
        <v>0</v>
      </c>
      <c r="F692" s="2">
        <v>204</v>
      </c>
      <c r="G692" s="2">
        <v>150</v>
      </c>
      <c r="H692" s="2">
        <v>54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192</v>
      </c>
      <c r="D695" s="2">
        <v>0</v>
      </c>
      <c r="E695" s="2">
        <v>0</v>
      </c>
      <c r="F695" s="2">
        <v>192</v>
      </c>
      <c r="G695" s="2">
        <v>12</v>
      </c>
      <c r="H695" s="2">
        <v>180</v>
      </c>
    </row>
    <row r="696" spans="1:8" ht="12" customHeight="1">
      <c r="A696" s="2" t="s">
        <v>91</v>
      </c>
      <c r="B696" s="2" t="s">
        <v>72</v>
      </c>
      <c r="C696" s="2">
        <v>576</v>
      </c>
      <c r="D696" s="2">
        <v>0</v>
      </c>
      <c r="E696" s="2">
        <v>0</v>
      </c>
      <c r="F696" s="2">
        <v>576</v>
      </c>
      <c r="G696" s="2">
        <v>564</v>
      </c>
      <c r="H696" s="2">
        <v>12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1230</v>
      </c>
      <c r="D698" s="2">
        <v>0</v>
      </c>
      <c r="E698" s="2">
        <v>0</v>
      </c>
      <c r="F698" s="2">
        <v>1230</v>
      </c>
      <c r="G698" s="2">
        <v>1038</v>
      </c>
      <c r="H698" s="2">
        <v>192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12</v>
      </c>
      <c r="H703" s="2">
        <v>438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42</v>
      </c>
      <c r="H705" s="2">
        <v>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2760</v>
      </c>
      <c r="D713" s="9">
        <f t="shared" si="24"/>
        <v>0</v>
      </c>
      <c r="E713" s="9">
        <f t="shared" si="24"/>
        <v>0</v>
      </c>
      <c r="F713" s="9">
        <f t="shared" si="24"/>
        <v>2760</v>
      </c>
      <c r="G713" s="9">
        <f t="shared" si="24"/>
        <v>1884</v>
      </c>
      <c r="H713" s="9">
        <f t="shared" si="24"/>
        <v>876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1548</v>
      </c>
      <c r="D849" s="2">
        <v>0</v>
      </c>
      <c r="E849" s="2">
        <v>0</v>
      </c>
      <c r="F849" s="2">
        <v>1548</v>
      </c>
      <c r="G849" s="2">
        <v>1032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882</v>
      </c>
      <c r="D852" s="2">
        <v>0</v>
      </c>
      <c r="E852" s="2">
        <v>0</v>
      </c>
      <c r="F852" s="2">
        <v>882</v>
      </c>
      <c r="G852" s="2">
        <v>870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4332</v>
      </c>
      <c r="D856" s="2">
        <v>0</v>
      </c>
      <c r="E856" s="2">
        <v>0</v>
      </c>
      <c r="F856" s="2">
        <v>4332</v>
      </c>
      <c r="G856" s="2">
        <v>2802</v>
      </c>
      <c r="H856" s="2">
        <v>1530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4146</v>
      </c>
      <c r="D858" s="2">
        <v>0</v>
      </c>
      <c r="E858" s="2">
        <v>0</v>
      </c>
      <c r="F858" s="2">
        <v>4146</v>
      </c>
      <c r="G858" s="2">
        <v>3786</v>
      </c>
      <c r="H858" s="2">
        <v>360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4734</v>
      </c>
      <c r="D862" s="2">
        <v>0</v>
      </c>
      <c r="E862" s="2">
        <v>0</v>
      </c>
      <c r="F862" s="2">
        <v>4734</v>
      </c>
      <c r="G862" s="2">
        <v>3390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288</v>
      </c>
      <c r="D865" s="2">
        <v>0</v>
      </c>
      <c r="E865" s="2">
        <v>0</v>
      </c>
      <c r="F865" s="2">
        <v>288</v>
      </c>
      <c r="G865" s="2">
        <v>288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768</v>
      </c>
      <c r="D866" s="2">
        <v>0</v>
      </c>
      <c r="E866" s="2">
        <v>0</v>
      </c>
      <c r="F866" s="2">
        <v>768</v>
      </c>
      <c r="G866" s="2">
        <v>522</v>
      </c>
      <c r="H866" s="2">
        <v>246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17418</v>
      </c>
      <c r="D873" s="9">
        <f t="shared" si="28"/>
        <v>0</v>
      </c>
      <c r="E873" s="9">
        <f t="shared" si="28"/>
        <v>0</v>
      </c>
      <c r="F873" s="9">
        <f t="shared" si="28"/>
        <v>17418</v>
      </c>
      <c r="G873" s="9">
        <f t="shared" si="28"/>
        <v>13212</v>
      </c>
      <c r="H873" s="9">
        <f t="shared" si="28"/>
        <v>4206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5800</v>
      </c>
      <c r="D925" s="2">
        <v>0</v>
      </c>
      <c r="E925" s="2">
        <v>0</v>
      </c>
      <c r="F925" s="2">
        <v>5800</v>
      </c>
      <c r="G925" s="2">
        <v>0</v>
      </c>
      <c r="H925" s="2">
        <v>5800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475</v>
      </c>
      <c r="D928" s="2">
        <v>0</v>
      </c>
      <c r="E928" s="2">
        <v>0</v>
      </c>
      <c r="F928" s="2">
        <v>475</v>
      </c>
      <c r="G928" s="2">
        <v>0</v>
      </c>
      <c r="H928" s="2">
        <v>475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750</v>
      </c>
      <c r="D931" s="2">
        <v>0</v>
      </c>
      <c r="E931" s="2">
        <v>0</v>
      </c>
      <c r="F931" s="2">
        <v>750</v>
      </c>
      <c r="G931" s="2">
        <v>425</v>
      </c>
      <c r="H931" s="2">
        <v>325</v>
      </c>
    </row>
    <row r="932" spans="1:8" ht="12" customHeight="1">
      <c r="A932" s="2" t="s">
        <v>51</v>
      </c>
      <c r="B932" s="2" t="s">
        <v>99</v>
      </c>
      <c r="C932" s="2">
        <v>45325</v>
      </c>
      <c r="D932" s="2">
        <v>0</v>
      </c>
      <c r="E932" s="2">
        <v>0</v>
      </c>
      <c r="F932" s="2">
        <v>45325</v>
      </c>
      <c r="G932" s="2">
        <v>36700</v>
      </c>
      <c r="H932" s="2">
        <v>8625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205450</v>
      </c>
      <c r="D934" s="2">
        <v>0</v>
      </c>
      <c r="E934" s="2">
        <v>800</v>
      </c>
      <c r="F934" s="2">
        <v>204650</v>
      </c>
      <c r="G934" s="2">
        <v>145025</v>
      </c>
      <c r="H934" s="2">
        <v>59625</v>
      </c>
    </row>
    <row r="935" spans="1:8" ht="12" customHeight="1">
      <c r="A935" s="2" t="s">
        <v>96</v>
      </c>
      <c r="B935" s="2" t="s">
        <v>5</v>
      </c>
      <c r="C935" s="2">
        <v>639450</v>
      </c>
      <c r="D935" s="2">
        <v>0</v>
      </c>
      <c r="E935" s="2">
        <v>2575</v>
      </c>
      <c r="F935" s="2">
        <v>636875</v>
      </c>
      <c r="G935" s="2">
        <v>421400</v>
      </c>
      <c r="H935" s="2">
        <v>215475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67400</v>
      </c>
      <c r="D938" s="2">
        <v>0</v>
      </c>
      <c r="E938" s="2">
        <v>0</v>
      </c>
      <c r="F938" s="2">
        <v>67400</v>
      </c>
      <c r="G938" s="2">
        <v>48100</v>
      </c>
      <c r="H938" s="2">
        <v>19300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160950</v>
      </c>
      <c r="D940" s="2">
        <v>0</v>
      </c>
      <c r="E940" s="2">
        <v>600</v>
      </c>
      <c r="F940" s="2">
        <v>160350</v>
      </c>
      <c r="G940" s="2">
        <v>74325</v>
      </c>
      <c r="H940" s="2">
        <v>86025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5075</v>
      </c>
      <c r="D942" s="2">
        <v>0</v>
      </c>
      <c r="E942" s="2">
        <v>0</v>
      </c>
      <c r="F942" s="2">
        <v>5075</v>
      </c>
      <c r="G942" s="2">
        <v>0</v>
      </c>
      <c r="H942" s="2">
        <v>5075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1400</v>
      </c>
      <c r="D947" s="2">
        <v>0</v>
      </c>
      <c r="E947" s="2">
        <v>0</v>
      </c>
      <c r="F947" s="2">
        <v>1400</v>
      </c>
      <c r="G947" s="2">
        <v>0</v>
      </c>
      <c r="H947" s="2">
        <v>1400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825</v>
      </c>
      <c r="D949" s="2">
        <v>0</v>
      </c>
      <c r="E949" s="2">
        <v>0</v>
      </c>
      <c r="F949" s="2">
        <v>825</v>
      </c>
      <c r="G949" s="2">
        <v>0</v>
      </c>
      <c r="H949" s="2">
        <v>825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525</v>
      </c>
      <c r="D952" s="2">
        <v>0</v>
      </c>
      <c r="E952" s="2">
        <v>0</v>
      </c>
      <c r="F952" s="2">
        <v>525</v>
      </c>
      <c r="G952" s="2">
        <v>0</v>
      </c>
      <c r="H952" s="2">
        <v>525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1147600</v>
      </c>
      <c r="D956" s="9">
        <f t="shared" si="30"/>
        <v>0</v>
      </c>
      <c r="E956" s="9">
        <f t="shared" si="30"/>
        <v>3975</v>
      </c>
      <c r="F956" s="9">
        <f t="shared" si="30"/>
        <v>1143625</v>
      </c>
      <c r="G956" s="9">
        <f t="shared" si="30"/>
        <v>734850</v>
      </c>
      <c r="H956" s="9">
        <f t="shared" si="30"/>
        <v>408775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-3975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75</v>
      </c>
      <c r="D974" s="2">
        <v>0</v>
      </c>
      <c r="E974" s="2">
        <v>0</v>
      </c>
      <c r="F974" s="2">
        <v>75</v>
      </c>
      <c r="G974" s="2">
        <v>0</v>
      </c>
      <c r="H974" s="2">
        <v>75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69825</v>
      </c>
      <c r="D977" s="2">
        <v>0</v>
      </c>
      <c r="E977" s="2">
        <v>125</v>
      </c>
      <c r="F977" s="2">
        <v>69700</v>
      </c>
      <c r="G977" s="2">
        <v>48950</v>
      </c>
      <c r="H977" s="2">
        <v>20750</v>
      </c>
    </row>
    <row r="978" spans="1:8" ht="12" customHeight="1">
      <c r="A978" s="2" t="s">
        <v>96</v>
      </c>
      <c r="B978" s="2" t="s">
        <v>5</v>
      </c>
      <c r="C978" s="2">
        <v>40475</v>
      </c>
      <c r="D978" s="2">
        <v>0</v>
      </c>
      <c r="E978" s="2">
        <v>275</v>
      </c>
      <c r="F978" s="2">
        <v>40200</v>
      </c>
      <c r="G978" s="2">
        <v>14800</v>
      </c>
      <c r="H978" s="2">
        <v>25400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4575</v>
      </c>
      <c r="D981" s="2">
        <v>0</v>
      </c>
      <c r="E981" s="2">
        <v>0</v>
      </c>
      <c r="F981" s="2">
        <v>4575</v>
      </c>
      <c r="G981" s="2">
        <v>2250</v>
      </c>
      <c r="H981" s="2">
        <v>2325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46975</v>
      </c>
      <c r="D983" s="2">
        <v>0</v>
      </c>
      <c r="E983" s="2">
        <v>525</v>
      </c>
      <c r="F983" s="2">
        <v>46450</v>
      </c>
      <c r="G983" s="2">
        <v>36300</v>
      </c>
      <c r="H983" s="2">
        <v>10150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161975</v>
      </c>
      <c r="D999" s="9">
        <f t="shared" si="31"/>
        <v>0</v>
      </c>
      <c r="E999" s="9">
        <f t="shared" si="31"/>
        <v>925</v>
      </c>
      <c r="F999" s="9">
        <f t="shared" si="31"/>
        <v>161050</v>
      </c>
      <c r="G999" s="9">
        <f t="shared" si="31"/>
        <v>102350</v>
      </c>
      <c r="H999" s="9">
        <f t="shared" si="31"/>
        <v>58700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-925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3125</v>
      </c>
      <c r="D1009" s="2">
        <v>0</v>
      </c>
      <c r="E1009" s="2">
        <v>2750</v>
      </c>
      <c r="F1009" s="2">
        <v>375</v>
      </c>
      <c r="G1009" s="2">
        <v>0</v>
      </c>
      <c r="H1009" s="2">
        <v>375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6475</v>
      </c>
      <c r="D1011" s="2">
        <v>0</v>
      </c>
      <c r="E1011" s="2">
        <v>0</v>
      </c>
      <c r="F1011" s="2">
        <v>6475</v>
      </c>
      <c r="G1011" s="2">
        <v>0</v>
      </c>
      <c r="H1011" s="2">
        <v>6475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0</v>
      </c>
      <c r="H1017" s="2">
        <v>25</v>
      </c>
    </row>
    <row r="1018" spans="1:8" ht="12.75">
      <c r="A1018" s="2" t="s">
        <v>51</v>
      </c>
      <c r="B1018" s="2" t="s">
        <v>99</v>
      </c>
      <c r="C1018" s="2">
        <v>14725</v>
      </c>
      <c r="D1018" s="2">
        <v>0</v>
      </c>
      <c r="E1018" s="2">
        <v>0</v>
      </c>
      <c r="F1018" s="2">
        <v>14725</v>
      </c>
      <c r="G1018" s="2">
        <v>14525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6000</v>
      </c>
      <c r="D1020" s="2">
        <v>0</v>
      </c>
      <c r="E1020" s="2">
        <v>0</v>
      </c>
      <c r="F1020" s="2">
        <v>6000</v>
      </c>
      <c r="G1020" s="2">
        <v>3000</v>
      </c>
      <c r="H1020" s="2">
        <v>3000</v>
      </c>
    </row>
    <row r="1021" spans="1:8" ht="12.75">
      <c r="A1021" s="2" t="s">
        <v>96</v>
      </c>
      <c r="B1021" s="2" t="s">
        <v>5</v>
      </c>
      <c r="C1021" s="2">
        <v>7900</v>
      </c>
      <c r="D1021" s="2">
        <v>0</v>
      </c>
      <c r="E1021" s="2">
        <v>0</v>
      </c>
      <c r="F1021" s="2">
        <v>7900</v>
      </c>
      <c r="G1021" s="2">
        <v>3450</v>
      </c>
      <c r="H1021" s="2">
        <v>4450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68475</v>
      </c>
      <c r="D1024" s="2">
        <v>0</v>
      </c>
      <c r="E1024" s="2">
        <v>75</v>
      </c>
      <c r="F1024" s="2">
        <v>68400</v>
      </c>
      <c r="G1024" s="2">
        <v>36850</v>
      </c>
      <c r="H1024" s="2">
        <v>31550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23450</v>
      </c>
      <c r="D1026" s="2">
        <v>0</v>
      </c>
      <c r="E1026" s="2">
        <v>0</v>
      </c>
      <c r="F1026" s="2">
        <v>23450</v>
      </c>
      <c r="G1026" s="2">
        <v>18125</v>
      </c>
      <c r="H1026" s="2">
        <v>5325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161350</v>
      </c>
      <c r="D1042" s="9">
        <f t="shared" si="32"/>
        <v>0</v>
      </c>
      <c r="E1042" s="9">
        <f t="shared" si="32"/>
        <v>2825</v>
      </c>
      <c r="F1042" s="9">
        <f t="shared" si="32"/>
        <v>158525</v>
      </c>
      <c r="G1042" s="9">
        <f t="shared" si="32"/>
        <v>101450</v>
      </c>
      <c r="H1042" s="9">
        <f t="shared" si="32"/>
        <v>57075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-2825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75</v>
      </c>
      <c r="D1052" s="2">
        <v>0</v>
      </c>
      <c r="E1052" s="2">
        <v>0</v>
      </c>
      <c r="F1052" s="2">
        <v>75</v>
      </c>
      <c r="G1052" s="2">
        <v>0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6875</v>
      </c>
      <c r="D1058" s="2">
        <v>0</v>
      </c>
      <c r="E1058" s="2">
        <v>150</v>
      </c>
      <c r="F1058" s="2">
        <v>6725</v>
      </c>
      <c r="G1058" s="2">
        <v>6225</v>
      </c>
      <c r="H1058" s="2">
        <v>500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5775</v>
      </c>
      <c r="D1062" s="2">
        <v>0</v>
      </c>
      <c r="E1062" s="2">
        <v>25</v>
      </c>
      <c r="F1062" s="2">
        <v>5750</v>
      </c>
      <c r="G1062" s="2">
        <v>3400</v>
      </c>
      <c r="H1062" s="2">
        <v>2350</v>
      </c>
    </row>
    <row r="1063" spans="1:8" ht="12.75">
      <c r="A1063" s="2" t="s">
        <v>91</v>
      </c>
      <c r="B1063" s="2" t="s">
        <v>9</v>
      </c>
      <c r="C1063" s="2">
        <v>12200</v>
      </c>
      <c r="D1063" s="2">
        <v>0</v>
      </c>
      <c r="E1063" s="2">
        <v>0</v>
      </c>
      <c r="F1063" s="2">
        <v>12200</v>
      </c>
      <c r="G1063" s="2">
        <v>8975</v>
      </c>
      <c r="H1063" s="2">
        <v>3225</v>
      </c>
    </row>
    <row r="1064" spans="1:8" ht="12.75">
      <c r="A1064" s="2" t="s">
        <v>77</v>
      </c>
      <c r="B1064" s="2" t="s">
        <v>77</v>
      </c>
      <c r="C1064" s="2">
        <v>1975</v>
      </c>
      <c r="D1064" s="2">
        <v>0</v>
      </c>
      <c r="E1064" s="2">
        <v>0</v>
      </c>
      <c r="F1064" s="2">
        <v>1975</v>
      </c>
      <c r="G1064" s="2">
        <v>1825</v>
      </c>
      <c r="H1064" s="2">
        <v>150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15500</v>
      </c>
      <c r="D1068" s="2">
        <v>0</v>
      </c>
      <c r="E1068" s="2">
        <v>0</v>
      </c>
      <c r="F1068" s="2">
        <v>15500</v>
      </c>
      <c r="G1068" s="2">
        <v>15050</v>
      </c>
      <c r="H1068" s="2">
        <v>450</v>
      </c>
    </row>
    <row r="1069" spans="1:8" ht="12.75">
      <c r="A1069" s="2" t="s">
        <v>66</v>
      </c>
      <c r="B1069" s="2" t="s">
        <v>46</v>
      </c>
      <c r="C1069" s="2">
        <v>375</v>
      </c>
      <c r="D1069" s="2">
        <v>0</v>
      </c>
      <c r="E1069" s="2">
        <v>0</v>
      </c>
      <c r="F1069" s="2">
        <v>375</v>
      </c>
      <c r="G1069" s="2">
        <v>375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6125</v>
      </c>
      <c r="D1077" s="2">
        <v>0</v>
      </c>
      <c r="E1077" s="2">
        <v>175</v>
      </c>
      <c r="F1077" s="2">
        <v>5950</v>
      </c>
      <c r="G1077" s="2">
        <v>4150</v>
      </c>
      <c r="H1077" s="2">
        <v>1800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51125</v>
      </c>
      <c r="D1080" s="9">
        <f t="shared" si="33"/>
        <v>0</v>
      </c>
      <c r="E1080" s="9">
        <f t="shared" si="33"/>
        <v>350</v>
      </c>
      <c r="F1080" s="9">
        <f t="shared" si="33"/>
        <v>50775</v>
      </c>
      <c r="G1080" s="9">
        <f t="shared" si="33"/>
        <v>42225</v>
      </c>
      <c r="H1080" s="9">
        <f t="shared" si="33"/>
        <v>8550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-350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2960</v>
      </c>
      <c r="D1097" s="2">
        <v>0</v>
      </c>
      <c r="E1097" s="2">
        <v>0</v>
      </c>
      <c r="F1097" s="2">
        <v>2960</v>
      </c>
      <c r="G1097" s="2">
        <v>2485</v>
      </c>
      <c r="H1097" s="2">
        <v>475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5</v>
      </c>
      <c r="D1100" s="2">
        <v>0</v>
      </c>
      <c r="E1100" s="2">
        <v>0</v>
      </c>
      <c r="F1100" s="2">
        <v>5</v>
      </c>
      <c r="G1100" s="2">
        <v>0</v>
      </c>
      <c r="H1100" s="2">
        <v>5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3255</v>
      </c>
      <c r="D1102" s="2">
        <v>0</v>
      </c>
      <c r="E1102" s="2">
        <v>15</v>
      </c>
      <c r="F1102" s="2">
        <v>3240</v>
      </c>
      <c r="G1102" s="2">
        <v>3025</v>
      </c>
      <c r="H1102" s="2">
        <v>215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</v>
      </c>
      <c r="D1105" s="2">
        <v>0</v>
      </c>
      <c r="E1105" s="2">
        <v>0</v>
      </c>
      <c r="F1105" s="2">
        <v>20</v>
      </c>
      <c r="G1105" s="2">
        <v>20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760</v>
      </c>
      <c r="D1108" s="2">
        <v>0</v>
      </c>
      <c r="E1108" s="2">
        <v>0</v>
      </c>
      <c r="F1108" s="2">
        <v>760</v>
      </c>
      <c r="G1108" s="2">
        <v>720</v>
      </c>
      <c r="H1108" s="2">
        <v>40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7125</v>
      </c>
      <c r="D1113" s="9">
        <f t="shared" si="34"/>
        <v>0</v>
      </c>
      <c r="E1113" s="9">
        <f t="shared" si="34"/>
        <v>15</v>
      </c>
      <c r="F1113" s="9">
        <f t="shared" si="34"/>
        <v>7110</v>
      </c>
      <c r="G1113" s="9">
        <f t="shared" si="34"/>
        <v>6375</v>
      </c>
      <c r="H1113" s="9">
        <f t="shared" si="34"/>
        <v>735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-15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