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<sst xmlns="http://schemas.openxmlformats.org/spreadsheetml/2006/main" count="2652" uniqueCount="116">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</sst>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1720</v>
      </c>
      <c r="D7" s="2">
        <v>0</v>
      </c>
      <c r="E7" s="2">
        <v>0</v>
      </c>
      <c r="F7" s="2">
        <v>1720</v>
      </c>
      <c r="G7" s="2">
        <v>1720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1180</v>
      </c>
      <c r="D10" s="2">
        <v>0</v>
      </c>
      <c r="E10" s="2">
        <v>0</v>
      </c>
      <c r="F10" s="2">
        <v>1180</v>
      </c>
      <c r="G10" s="2">
        <v>980</v>
      </c>
      <c r="H10" s="2">
        <v>200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1920</v>
      </c>
      <c r="D12" s="2">
        <v>60</v>
      </c>
      <c r="E12" s="2">
        <v>0</v>
      </c>
      <c r="F12" s="2">
        <v>1980</v>
      </c>
      <c r="G12" s="2">
        <v>1800</v>
      </c>
      <c r="H12" s="2">
        <v>180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800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7040</v>
      </c>
      <c r="D29" s="9">
        <f t="shared" si="0"/>
        <v>60</v>
      </c>
      <c r="E29" s="9">
        <f t="shared" si="0"/>
        <v>0</v>
      </c>
      <c r="F29" s="9">
        <f t="shared" si="0"/>
        <v>7100</v>
      </c>
      <c r="G29" s="9">
        <f t="shared" si="0"/>
        <v>6720</v>
      </c>
      <c r="H29" s="9">
        <f t="shared" si="0"/>
        <v>380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60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279</v>
      </c>
      <c r="D40" s="2">
        <v>0</v>
      </c>
      <c r="E40" s="2">
        <v>0</v>
      </c>
      <c r="F40" s="2">
        <v>279</v>
      </c>
      <c r="G40" s="2">
        <v>167</v>
      </c>
      <c r="H40" s="2">
        <v>112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89</v>
      </c>
      <c r="D42" s="2">
        <v>0</v>
      </c>
      <c r="E42" s="2">
        <v>0</v>
      </c>
      <c r="F42" s="2">
        <v>89</v>
      </c>
      <c r="G42" s="2">
        <v>28</v>
      </c>
      <c r="H42" s="2">
        <v>61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602</v>
      </c>
      <c r="D44" s="9">
        <f t="shared" si="1"/>
        <v>0</v>
      </c>
      <c r="E44" s="9">
        <f t="shared" si="1"/>
        <v>0</v>
      </c>
      <c r="F44" s="9">
        <f t="shared" si="1"/>
        <v>602</v>
      </c>
      <c r="G44" s="9">
        <f t="shared" si="1"/>
        <v>418</v>
      </c>
      <c r="H44" s="9">
        <f t="shared" si="1"/>
        <v>184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2250</v>
      </c>
      <c r="D55" s="2">
        <v>0</v>
      </c>
      <c r="E55" s="2">
        <v>0</v>
      </c>
      <c r="F55" s="2">
        <v>2250</v>
      </c>
      <c r="G55" s="2">
        <v>2250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9075</v>
      </c>
      <c r="D57" s="2">
        <v>0</v>
      </c>
      <c r="E57" s="2">
        <v>0</v>
      </c>
      <c r="F57" s="2">
        <v>9075</v>
      </c>
      <c r="G57" s="2">
        <v>9075</v>
      </c>
      <c r="H57" s="2">
        <v>0</v>
      </c>
    </row>
    <row r="58" spans="1:8" ht="12" customHeight="1">
      <c r="A58" s="2" t="s">
        <v>51</v>
      </c>
      <c r="B58" s="2" t="s">
        <v>16</v>
      </c>
      <c r="C58" s="2">
        <v>57350</v>
      </c>
      <c r="D58" s="2">
        <v>0</v>
      </c>
      <c r="E58" s="2">
        <v>2975</v>
      </c>
      <c r="F58" s="2">
        <v>54375</v>
      </c>
      <c r="G58" s="2">
        <v>19700</v>
      </c>
      <c r="H58" s="2">
        <v>34675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400</v>
      </c>
      <c r="D61" s="2">
        <v>0</v>
      </c>
      <c r="E61" s="2">
        <v>0</v>
      </c>
      <c r="F61" s="2">
        <v>400</v>
      </c>
      <c r="G61" s="2">
        <v>25</v>
      </c>
      <c r="H61" s="2">
        <v>375</v>
      </c>
    </row>
    <row r="62" spans="1:8" ht="12" customHeight="1">
      <c r="A62" s="2" t="s">
        <v>96</v>
      </c>
      <c r="B62" s="2" t="s">
        <v>5</v>
      </c>
      <c r="C62" s="2">
        <v>2675</v>
      </c>
      <c r="D62" s="2">
        <v>0</v>
      </c>
      <c r="E62" s="2">
        <v>0</v>
      </c>
      <c r="F62" s="2">
        <v>2675</v>
      </c>
      <c r="G62" s="2">
        <v>2400</v>
      </c>
      <c r="H62" s="2">
        <v>275</v>
      </c>
    </row>
    <row r="63" spans="1:8" ht="12" customHeight="1">
      <c r="A63" s="2" t="s">
        <v>91</v>
      </c>
      <c r="B63" s="2" t="s">
        <v>107</v>
      </c>
      <c r="C63" s="2">
        <v>5800</v>
      </c>
      <c r="D63" s="2">
        <v>0</v>
      </c>
      <c r="E63" s="2">
        <v>0</v>
      </c>
      <c r="F63" s="2">
        <v>5800</v>
      </c>
      <c r="G63" s="2">
        <v>4550</v>
      </c>
      <c r="H63" s="2">
        <v>1250</v>
      </c>
    </row>
    <row r="64" spans="1:8" ht="12" customHeight="1">
      <c r="A64" s="2" t="s">
        <v>91</v>
      </c>
      <c r="B64" s="2" t="s">
        <v>72</v>
      </c>
      <c r="C64" s="2">
        <v>84575</v>
      </c>
      <c r="D64" s="2">
        <v>0</v>
      </c>
      <c r="E64" s="2">
        <v>0</v>
      </c>
      <c r="F64" s="2">
        <v>84575</v>
      </c>
      <c r="G64" s="2">
        <v>73975</v>
      </c>
      <c r="H64" s="2">
        <v>10600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1750</v>
      </c>
      <c r="D66" s="2">
        <v>0</v>
      </c>
      <c r="E66" s="2">
        <v>0</v>
      </c>
      <c r="F66" s="2">
        <v>1750</v>
      </c>
      <c r="G66" s="2">
        <v>1400</v>
      </c>
      <c r="H66" s="2">
        <v>350</v>
      </c>
    </row>
    <row r="67" spans="1:8" ht="12" customHeight="1">
      <c r="A67" s="2" t="s">
        <v>43</v>
      </c>
      <c r="B67" s="2" t="s">
        <v>101</v>
      </c>
      <c r="C67" s="2">
        <v>1525</v>
      </c>
      <c r="D67" s="2">
        <v>150</v>
      </c>
      <c r="E67" s="2">
        <v>0</v>
      </c>
      <c r="F67" s="2">
        <v>1675</v>
      </c>
      <c r="G67" s="2">
        <v>1675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13475</v>
      </c>
      <c r="D68" s="2">
        <v>0</v>
      </c>
      <c r="E68" s="2">
        <v>0</v>
      </c>
      <c r="F68" s="2">
        <v>13475</v>
      </c>
      <c r="G68" s="2">
        <v>13475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28275</v>
      </c>
      <c r="D70" s="2">
        <v>0</v>
      </c>
      <c r="E70" s="2">
        <v>1275</v>
      </c>
      <c r="F70" s="2">
        <v>27000</v>
      </c>
      <c r="G70" s="2">
        <v>11825</v>
      </c>
      <c r="H70" s="2">
        <v>15175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150</v>
      </c>
      <c r="D75" s="2">
        <v>0</v>
      </c>
      <c r="E75" s="2">
        <v>0</v>
      </c>
      <c r="F75" s="2">
        <v>150</v>
      </c>
      <c r="G75" s="2">
        <v>25</v>
      </c>
      <c r="H75" s="2">
        <v>125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43125</v>
      </c>
      <c r="D77" s="2">
        <v>0</v>
      </c>
      <c r="E77" s="2">
        <v>0</v>
      </c>
      <c r="F77" s="2">
        <v>43125</v>
      </c>
      <c r="G77" s="2">
        <v>22850</v>
      </c>
      <c r="H77" s="2">
        <v>20275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252375</v>
      </c>
      <c r="D79" s="9">
        <f t="shared" si="2"/>
        <v>150</v>
      </c>
      <c r="E79" s="9">
        <f t="shared" si="2"/>
        <v>4250</v>
      </c>
      <c r="F79" s="9">
        <f t="shared" si="2"/>
        <v>248275</v>
      </c>
      <c r="G79" s="9">
        <f t="shared" si="2"/>
        <v>165175</v>
      </c>
      <c r="H79" s="9">
        <f t="shared" si="2"/>
        <v>83100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-1900</v>
      </c>
      <c r="D81" s="6"/>
      <c r="E81" s="6"/>
      <c r="F81" s="6">
        <f>F79-C79</f>
        <v>-4100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11000</v>
      </c>
      <c r="D89" s="2">
        <v>0</v>
      </c>
      <c r="E89" s="2">
        <v>50</v>
      </c>
      <c r="F89" s="2">
        <v>10950</v>
      </c>
      <c r="G89" s="2">
        <v>10925</v>
      </c>
      <c r="H89" s="2">
        <v>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6575</v>
      </c>
      <c r="D93" s="2">
        <v>0</v>
      </c>
      <c r="E93" s="2">
        <v>0</v>
      </c>
      <c r="F93" s="2">
        <v>6575</v>
      </c>
      <c r="G93" s="2">
        <v>6500</v>
      </c>
      <c r="H93" s="2">
        <v>75</v>
      </c>
    </row>
    <row r="94" spans="1:8" ht="12" customHeight="1">
      <c r="A94" s="2" t="s">
        <v>3</v>
      </c>
      <c r="B94" s="2" t="s">
        <v>95</v>
      </c>
      <c r="C94" s="2">
        <v>3025</v>
      </c>
      <c r="D94" s="2">
        <v>0</v>
      </c>
      <c r="E94" s="2">
        <v>0</v>
      </c>
      <c r="F94" s="2">
        <v>3025</v>
      </c>
      <c r="G94" s="2">
        <v>2900</v>
      </c>
      <c r="H94" s="2">
        <v>125</v>
      </c>
    </row>
    <row r="95" spans="1:8" ht="12" customHeight="1">
      <c r="A95" s="2" t="s">
        <v>51</v>
      </c>
      <c r="B95" s="2" t="s">
        <v>16</v>
      </c>
      <c r="C95" s="2">
        <v>4450</v>
      </c>
      <c r="D95" s="2">
        <v>0</v>
      </c>
      <c r="E95" s="2">
        <v>0</v>
      </c>
      <c r="F95" s="2">
        <v>4450</v>
      </c>
      <c r="G95" s="2">
        <v>4425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11625</v>
      </c>
      <c r="D102" s="2">
        <v>0</v>
      </c>
      <c r="E102" s="2">
        <v>0</v>
      </c>
      <c r="F102" s="2">
        <v>11625</v>
      </c>
      <c r="G102" s="2">
        <v>11300</v>
      </c>
      <c r="H102" s="2">
        <v>325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1050</v>
      </c>
      <c r="H103" s="2">
        <v>25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2800</v>
      </c>
      <c r="D105" s="2">
        <v>0</v>
      </c>
      <c r="E105" s="2">
        <v>0</v>
      </c>
      <c r="F105" s="2">
        <v>2800</v>
      </c>
      <c r="G105" s="2">
        <v>2800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5500</v>
      </c>
      <c r="D106" s="2">
        <v>0</v>
      </c>
      <c r="E106" s="2">
        <v>0</v>
      </c>
      <c r="F106" s="2">
        <v>5500</v>
      </c>
      <c r="G106" s="2">
        <v>5325</v>
      </c>
      <c r="H106" s="2">
        <v>175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20925</v>
      </c>
      <c r="D108" s="2">
        <v>0</v>
      </c>
      <c r="E108" s="2">
        <v>0</v>
      </c>
      <c r="F108" s="2">
        <v>20925</v>
      </c>
      <c r="G108" s="2">
        <v>6400</v>
      </c>
      <c r="H108" s="2">
        <v>14525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825</v>
      </c>
      <c r="D112" s="2">
        <v>0</v>
      </c>
      <c r="E112" s="2">
        <v>0</v>
      </c>
      <c r="F112" s="2">
        <v>825</v>
      </c>
      <c r="G112" s="2">
        <v>825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4550</v>
      </c>
      <c r="D113" s="2">
        <v>0</v>
      </c>
      <c r="E113" s="2">
        <v>0</v>
      </c>
      <c r="F113" s="2">
        <v>4550</v>
      </c>
      <c r="G113" s="2">
        <v>4550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500</v>
      </c>
      <c r="D115" s="2">
        <v>0</v>
      </c>
      <c r="E115" s="2">
        <v>0</v>
      </c>
      <c r="F115" s="2">
        <v>500</v>
      </c>
      <c r="G115" s="2">
        <v>500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75600</v>
      </c>
      <c r="D120" s="9">
        <f t="shared" si="3"/>
        <v>0</v>
      </c>
      <c r="E120" s="9">
        <f t="shared" si="3"/>
        <v>50</v>
      </c>
      <c r="F120" s="9">
        <f t="shared" si="3"/>
        <v>75550</v>
      </c>
      <c r="G120" s="9">
        <f t="shared" si="3"/>
        <v>59150</v>
      </c>
      <c r="H120" s="9">
        <f t="shared" si="3"/>
        <v>16400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-200</v>
      </c>
      <c r="D122" s="6"/>
      <c r="E122" s="6"/>
      <c r="F122" s="6">
        <f>F120-C120</f>
        <v>-50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2460</v>
      </c>
      <c r="D130" s="2">
        <v>0</v>
      </c>
      <c r="E130" s="2">
        <v>0</v>
      </c>
      <c r="F130" s="2">
        <v>2460</v>
      </c>
      <c r="G130" s="2">
        <v>2220</v>
      </c>
      <c r="H130" s="2">
        <v>240</v>
      </c>
    </row>
    <row r="131" spans="1:8" ht="12" customHeight="1">
      <c r="A131" s="2" t="s">
        <v>74</v>
      </c>
      <c r="B131" s="2" t="s">
        <v>1</v>
      </c>
      <c r="C131" s="2">
        <v>18920</v>
      </c>
      <c r="D131" s="2">
        <v>0</v>
      </c>
      <c r="E131" s="2">
        <v>0</v>
      </c>
      <c r="F131" s="2">
        <v>18920</v>
      </c>
      <c r="G131" s="2">
        <v>8740</v>
      </c>
      <c r="H131" s="2">
        <v>10180</v>
      </c>
    </row>
    <row r="132" spans="1:8" ht="12" customHeight="1">
      <c r="A132" s="2" t="s">
        <v>74</v>
      </c>
      <c r="B132" s="2" t="s">
        <v>36</v>
      </c>
      <c r="C132" s="2">
        <v>9000</v>
      </c>
      <c r="D132" s="2">
        <v>0</v>
      </c>
      <c r="E132" s="2">
        <v>200</v>
      </c>
      <c r="F132" s="2">
        <v>8800</v>
      </c>
      <c r="G132" s="2">
        <v>6160</v>
      </c>
      <c r="H132" s="2">
        <v>2640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1180</v>
      </c>
      <c r="D135" s="2">
        <v>0</v>
      </c>
      <c r="E135" s="2">
        <v>80</v>
      </c>
      <c r="F135" s="2">
        <v>1100</v>
      </c>
      <c r="G135" s="2">
        <v>260</v>
      </c>
      <c r="H135" s="2">
        <v>840</v>
      </c>
    </row>
    <row r="136" spans="1:8" ht="12" customHeight="1">
      <c r="A136" s="2" t="s">
        <v>74</v>
      </c>
      <c r="B136" s="2" t="s">
        <v>54</v>
      </c>
      <c r="C136" s="2">
        <v>900</v>
      </c>
      <c r="D136" s="2">
        <v>0</v>
      </c>
      <c r="E136" s="2">
        <v>0</v>
      </c>
      <c r="F136" s="2">
        <v>900</v>
      </c>
      <c r="G136" s="2">
        <v>800</v>
      </c>
      <c r="H136" s="2">
        <v>100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33220</v>
      </c>
      <c r="D139" s="9">
        <f t="shared" si="4"/>
        <v>0</v>
      </c>
      <c r="E139" s="9">
        <f t="shared" si="4"/>
        <v>280</v>
      </c>
      <c r="F139" s="9">
        <f t="shared" si="4"/>
        <v>32940</v>
      </c>
      <c r="G139" s="9">
        <f t="shared" si="4"/>
        <v>18940</v>
      </c>
      <c r="H139" s="9">
        <f t="shared" si="4"/>
        <v>14000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-120</v>
      </c>
      <c r="D141" s="6"/>
      <c r="E141" s="6"/>
      <c r="F141" s="6">
        <f>F139-C139</f>
        <v>-280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5736</v>
      </c>
      <c r="D155" s="2">
        <v>0</v>
      </c>
      <c r="E155" s="2">
        <v>0</v>
      </c>
      <c r="F155" s="2">
        <v>5736</v>
      </c>
      <c r="G155" s="2">
        <v>5154</v>
      </c>
      <c r="H155" s="2">
        <v>582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41094</v>
      </c>
      <c r="D158" s="2">
        <v>0</v>
      </c>
      <c r="E158" s="2">
        <v>0</v>
      </c>
      <c r="F158" s="2">
        <v>41094</v>
      </c>
      <c r="G158" s="2">
        <v>29154</v>
      </c>
      <c r="H158" s="2">
        <v>11940</v>
      </c>
    </row>
    <row r="159" spans="1:8" ht="12" customHeight="1">
      <c r="A159" s="2" t="s">
        <v>96</v>
      </c>
      <c r="B159" s="2" t="s">
        <v>5</v>
      </c>
      <c r="C159" s="2">
        <v>22902</v>
      </c>
      <c r="D159" s="2">
        <v>0</v>
      </c>
      <c r="E159" s="2">
        <v>0</v>
      </c>
      <c r="F159" s="2">
        <v>22902</v>
      </c>
      <c r="G159" s="2">
        <v>22698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47700</v>
      </c>
      <c r="D162" s="2">
        <v>0</v>
      </c>
      <c r="E162" s="2">
        <v>0</v>
      </c>
      <c r="F162" s="2">
        <v>47700</v>
      </c>
      <c r="G162" s="2">
        <v>29328</v>
      </c>
      <c r="H162" s="2">
        <v>18372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47886</v>
      </c>
      <c r="D164" s="2">
        <v>0</v>
      </c>
      <c r="E164" s="2">
        <v>0</v>
      </c>
      <c r="F164" s="2">
        <v>47886</v>
      </c>
      <c r="G164" s="2">
        <v>38832</v>
      </c>
      <c r="H164" s="2">
        <v>9054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40884</v>
      </c>
      <c r="D168" s="2">
        <v>0</v>
      </c>
      <c r="E168" s="2">
        <v>0</v>
      </c>
      <c r="F168" s="2">
        <v>40884</v>
      </c>
      <c r="G168" s="2">
        <v>36186</v>
      </c>
      <c r="H168" s="2">
        <v>4698</v>
      </c>
    </row>
    <row r="169" spans="1:8" ht="12" customHeight="1">
      <c r="A169" s="2" t="s">
        <v>66</v>
      </c>
      <c r="B169" s="2" t="s">
        <v>46</v>
      </c>
      <c r="C169" s="2">
        <v>10098</v>
      </c>
      <c r="D169" s="2">
        <v>0</v>
      </c>
      <c r="E169" s="2">
        <v>0</v>
      </c>
      <c r="F169" s="2">
        <v>10098</v>
      </c>
      <c r="G169" s="2">
        <v>8586</v>
      </c>
      <c r="H169" s="2">
        <v>1512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3630</v>
      </c>
      <c r="D171" s="2">
        <v>0</v>
      </c>
      <c r="E171" s="2">
        <v>0</v>
      </c>
      <c r="F171" s="2">
        <v>3630</v>
      </c>
      <c r="G171" s="2">
        <v>1182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1482</v>
      </c>
      <c r="D172" s="2">
        <v>0</v>
      </c>
      <c r="E172" s="2">
        <v>0</v>
      </c>
      <c r="F172" s="2">
        <v>1482</v>
      </c>
      <c r="G172" s="2">
        <v>1482</v>
      </c>
      <c r="H172" s="2">
        <v>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232806</v>
      </c>
      <c r="D179" s="9">
        <f t="shared" si="5"/>
        <v>0</v>
      </c>
      <c r="E179" s="9">
        <f t="shared" si="5"/>
        <v>0</v>
      </c>
      <c r="F179" s="9">
        <f t="shared" si="5"/>
        <v>232806</v>
      </c>
      <c r="G179" s="9">
        <f t="shared" si="5"/>
        <v>178422</v>
      </c>
      <c r="H179" s="9">
        <f t="shared" si="5"/>
        <v>54384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-6</v>
      </c>
      <c r="D181" s="6"/>
      <c r="E181" s="6"/>
      <c r="F181" s="6">
        <f>F179-C179</f>
        <v>0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8750</v>
      </c>
      <c r="D191" s="2">
        <v>0</v>
      </c>
      <c r="E191" s="2">
        <v>0</v>
      </c>
      <c r="F191" s="2">
        <v>8750</v>
      </c>
      <c r="G191" s="2">
        <v>0</v>
      </c>
      <c r="H191" s="2">
        <v>8750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450</v>
      </c>
      <c r="D197" s="2">
        <v>625</v>
      </c>
      <c r="E197" s="2">
        <v>0</v>
      </c>
      <c r="F197" s="2">
        <v>1075</v>
      </c>
      <c r="G197" s="2">
        <v>1050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26450</v>
      </c>
      <c r="D198" s="2">
        <v>4650</v>
      </c>
      <c r="E198" s="2">
        <v>500</v>
      </c>
      <c r="F198" s="2">
        <v>30600</v>
      </c>
      <c r="G198" s="2">
        <v>21775</v>
      </c>
      <c r="H198" s="2">
        <v>8825</v>
      </c>
    </row>
    <row r="199" spans="1:8" ht="12" customHeight="1">
      <c r="A199" s="2" t="s">
        <v>51</v>
      </c>
      <c r="B199" s="2" t="s">
        <v>61</v>
      </c>
      <c r="C199" s="2">
        <v>50</v>
      </c>
      <c r="D199" s="2">
        <v>0</v>
      </c>
      <c r="E199" s="2">
        <v>0</v>
      </c>
      <c r="F199" s="2">
        <v>50</v>
      </c>
      <c r="G199" s="2">
        <v>50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166775</v>
      </c>
      <c r="D200" s="2">
        <v>8850</v>
      </c>
      <c r="E200" s="2">
        <v>2000</v>
      </c>
      <c r="F200" s="2">
        <v>173625</v>
      </c>
      <c r="G200" s="2">
        <v>145000</v>
      </c>
      <c r="H200" s="2">
        <v>28625</v>
      </c>
    </row>
    <row r="201" spans="1:8" ht="12" customHeight="1">
      <c r="A201" s="2" t="s">
        <v>96</v>
      </c>
      <c r="B201" s="2" t="s">
        <v>5</v>
      </c>
      <c r="C201" s="2">
        <v>919825</v>
      </c>
      <c r="D201" s="2">
        <v>7550</v>
      </c>
      <c r="E201" s="2">
        <v>2500</v>
      </c>
      <c r="F201" s="2">
        <v>924875</v>
      </c>
      <c r="G201" s="2">
        <v>832200</v>
      </c>
      <c r="H201" s="2">
        <v>92675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115950</v>
      </c>
      <c r="D204" s="2">
        <v>0</v>
      </c>
      <c r="E204" s="2">
        <v>0</v>
      </c>
      <c r="F204" s="2">
        <v>115950</v>
      </c>
      <c r="G204" s="2">
        <v>70000</v>
      </c>
      <c r="H204" s="2">
        <v>45950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195025</v>
      </c>
      <c r="D206" s="2">
        <v>8675</v>
      </c>
      <c r="E206" s="2">
        <v>0</v>
      </c>
      <c r="F206" s="2">
        <v>203700</v>
      </c>
      <c r="G206" s="2">
        <v>200825</v>
      </c>
      <c r="H206" s="2">
        <v>2875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16800</v>
      </c>
      <c r="D213" s="2">
        <v>0</v>
      </c>
      <c r="E213" s="2">
        <v>0</v>
      </c>
      <c r="F213" s="2">
        <v>16800</v>
      </c>
      <c r="G213" s="2">
        <v>16275</v>
      </c>
      <c r="H213" s="2">
        <v>525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1500900</v>
      </c>
      <c r="D222" s="9">
        <f t="shared" si="6"/>
        <v>30350</v>
      </c>
      <c r="E222" s="9">
        <f t="shared" si="6"/>
        <v>5000</v>
      </c>
      <c r="F222" s="9">
        <f t="shared" si="6"/>
        <v>1526250</v>
      </c>
      <c r="G222" s="9">
        <f t="shared" si="6"/>
        <v>1324400</v>
      </c>
      <c r="H222" s="9">
        <f t="shared" si="6"/>
        <v>201850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-4650</v>
      </c>
      <c r="D224" s="6"/>
      <c r="E224" s="6"/>
      <c r="F224" s="6">
        <f>F222-C222</f>
        <v>25350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7900</v>
      </c>
      <c r="D232" s="2">
        <v>0</v>
      </c>
      <c r="E232" s="2">
        <v>0</v>
      </c>
      <c r="F232" s="2">
        <v>7900</v>
      </c>
      <c r="G232" s="2">
        <v>7875</v>
      </c>
      <c r="H232" s="2">
        <v>25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6225</v>
      </c>
      <c r="D238" s="2">
        <v>0</v>
      </c>
      <c r="E238" s="2">
        <v>0</v>
      </c>
      <c r="F238" s="2">
        <v>6225</v>
      </c>
      <c r="G238" s="2">
        <v>5475</v>
      </c>
      <c r="H238" s="2">
        <v>750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2575</v>
      </c>
      <c r="D242" s="2">
        <v>0</v>
      </c>
      <c r="E242" s="2">
        <v>0</v>
      </c>
      <c r="F242" s="2">
        <v>2575</v>
      </c>
      <c r="G242" s="2">
        <v>2225</v>
      </c>
      <c r="H242" s="2">
        <v>350</v>
      </c>
    </row>
    <row r="243" spans="1:8" ht="12" customHeight="1">
      <c r="A243" s="2" t="s">
        <v>91</v>
      </c>
      <c r="B243" s="2" t="s">
        <v>9</v>
      </c>
      <c r="C243" s="2">
        <v>30900</v>
      </c>
      <c r="D243" s="2">
        <v>0</v>
      </c>
      <c r="E243" s="2">
        <v>1525</v>
      </c>
      <c r="F243" s="2">
        <v>29375</v>
      </c>
      <c r="G243" s="2">
        <v>19175</v>
      </c>
      <c r="H243" s="2">
        <v>10200</v>
      </c>
    </row>
    <row r="244" spans="1:8" ht="12" customHeight="1">
      <c r="A244" s="2" t="s">
        <v>77</v>
      </c>
      <c r="B244" s="2" t="s">
        <v>77</v>
      </c>
      <c r="C244" s="2">
        <v>27900</v>
      </c>
      <c r="D244" s="2">
        <v>0</v>
      </c>
      <c r="E244" s="2">
        <v>0</v>
      </c>
      <c r="F244" s="2">
        <v>27900</v>
      </c>
      <c r="G244" s="2">
        <v>23325</v>
      </c>
      <c r="H244" s="2">
        <v>4575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7925</v>
      </c>
      <c r="D246" s="2">
        <v>0</v>
      </c>
      <c r="E246" s="2">
        <v>0</v>
      </c>
      <c r="F246" s="2">
        <v>7925</v>
      </c>
      <c r="G246" s="2">
        <v>7925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10150</v>
      </c>
      <c r="D248" s="2">
        <v>0</v>
      </c>
      <c r="E248" s="2">
        <v>0</v>
      </c>
      <c r="F248" s="2">
        <v>10150</v>
      </c>
      <c r="G248" s="2">
        <v>9275</v>
      </c>
      <c r="H248" s="2">
        <v>875</v>
      </c>
    </row>
    <row r="249" spans="1:8" ht="12" customHeight="1">
      <c r="A249" s="2" t="s">
        <v>66</v>
      </c>
      <c r="B249" s="2" t="s">
        <v>46</v>
      </c>
      <c r="C249" s="2">
        <v>25</v>
      </c>
      <c r="D249" s="2">
        <v>0</v>
      </c>
      <c r="E249" s="2">
        <v>0</v>
      </c>
      <c r="F249" s="2">
        <v>25</v>
      </c>
      <c r="G249" s="2">
        <v>0</v>
      </c>
      <c r="H249" s="2">
        <v>25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4175</v>
      </c>
      <c r="D257" s="2">
        <v>0</v>
      </c>
      <c r="E257" s="2">
        <v>0</v>
      </c>
      <c r="F257" s="2">
        <v>4175</v>
      </c>
      <c r="G257" s="2">
        <v>4175</v>
      </c>
      <c r="H257" s="2">
        <v>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97800</v>
      </c>
      <c r="D260" s="9">
        <f t="shared" si="7"/>
        <v>0</v>
      </c>
      <c r="E260" s="9">
        <f t="shared" si="7"/>
        <v>1525</v>
      </c>
      <c r="F260" s="9">
        <f t="shared" si="7"/>
        <v>96275</v>
      </c>
      <c r="G260" s="9">
        <f t="shared" si="7"/>
        <v>79475</v>
      </c>
      <c r="H260" s="9">
        <f t="shared" si="7"/>
        <v>16800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-50</v>
      </c>
      <c r="D262" s="6"/>
      <c r="E262" s="6"/>
      <c r="F262" s="6">
        <f>F260-C260</f>
        <v>-1525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15</v>
      </c>
      <c r="D274" s="2">
        <v>0</v>
      </c>
      <c r="E274" s="2">
        <v>0</v>
      </c>
      <c r="F274" s="2">
        <v>15</v>
      </c>
      <c r="G274" s="2">
        <v>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1200</v>
      </c>
      <c r="D277" s="2">
        <v>0</v>
      </c>
      <c r="E277" s="2">
        <v>0</v>
      </c>
      <c r="F277" s="2">
        <v>1200</v>
      </c>
      <c r="G277" s="2">
        <v>895</v>
      </c>
      <c r="H277" s="2">
        <v>305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40</v>
      </c>
      <c r="D282" s="2">
        <v>0</v>
      </c>
      <c r="E282" s="2">
        <v>0</v>
      </c>
      <c r="F282" s="2">
        <v>40</v>
      </c>
      <c r="G282" s="2">
        <v>20</v>
      </c>
      <c r="H282" s="2">
        <v>20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105</v>
      </c>
      <c r="D288" s="2">
        <v>0</v>
      </c>
      <c r="E288" s="2">
        <v>0</v>
      </c>
      <c r="F288" s="2">
        <v>105</v>
      </c>
      <c r="G288" s="2">
        <v>85</v>
      </c>
      <c r="H288" s="2">
        <v>20</v>
      </c>
    </row>
    <row r="289" spans="1:8" ht="12" customHeight="1">
      <c r="A289" s="2" t="s">
        <v>74</v>
      </c>
      <c r="B289" s="2" t="s">
        <v>59</v>
      </c>
      <c r="C289" s="2">
        <v>1185</v>
      </c>
      <c r="D289" s="2">
        <v>0</v>
      </c>
      <c r="E289" s="2">
        <v>25</v>
      </c>
      <c r="F289" s="2">
        <v>1160</v>
      </c>
      <c r="G289" s="2">
        <v>475</v>
      </c>
      <c r="H289" s="2">
        <v>685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2545</v>
      </c>
      <c r="D293" s="9">
        <f t="shared" si="8"/>
        <v>0</v>
      </c>
      <c r="E293" s="9">
        <f t="shared" si="8"/>
        <v>25</v>
      </c>
      <c r="F293" s="9">
        <f t="shared" si="8"/>
        <v>2520</v>
      </c>
      <c r="G293" s="9">
        <f t="shared" si="8"/>
        <v>1490</v>
      </c>
      <c r="H293" s="9">
        <f t="shared" si="8"/>
        <v>1030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120</v>
      </c>
      <c r="D295" s="6"/>
      <c r="E295" s="6"/>
      <c r="F295" s="6">
        <f>F293-C293</f>
        <v>-25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1180</v>
      </c>
      <c r="D10" s="2">
        <v>0</v>
      </c>
      <c r="E10" s="2">
        <v>0</v>
      </c>
      <c r="F10" s="2">
        <v>1180</v>
      </c>
      <c r="G10" s="2">
        <v>980</v>
      </c>
      <c r="H10" s="2">
        <v>200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1260</v>
      </c>
      <c r="D12" s="2">
        <v>60</v>
      </c>
      <c r="E12" s="2">
        <v>0</v>
      </c>
      <c r="F12" s="2">
        <v>1320</v>
      </c>
      <c r="G12" s="2">
        <v>1320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3480</v>
      </c>
      <c r="D29" s="9">
        <f t="shared" si="0"/>
        <v>60</v>
      </c>
      <c r="E29" s="9">
        <f t="shared" si="0"/>
        <v>0</v>
      </c>
      <c r="F29" s="9">
        <f t="shared" si="0"/>
        <v>3540</v>
      </c>
      <c r="G29" s="9">
        <f t="shared" si="0"/>
        <v>3340</v>
      </c>
      <c r="H29" s="9">
        <f t="shared" si="0"/>
        <v>200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60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660</v>
      </c>
      <c r="D39" s="2">
        <v>0</v>
      </c>
      <c r="E39" s="2">
        <v>0</v>
      </c>
      <c r="F39" s="2">
        <v>660</v>
      </c>
      <c r="G39" s="2">
        <v>660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620</v>
      </c>
      <c r="D44" s="2">
        <v>0</v>
      </c>
      <c r="E44" s="2">
        <v>0</v>
      </c>
      <c r="F44" s="2">
        <v>620</v>
      </c>
      <c r="G44" s="2">
        <v>440</v>
      </c>
      <c r="H44" s="2">
        <v>180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800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2360</v>
      </c>
      <c r="D61" s="9">
        <f t="shared" si="1"/>
        <v>0</v>
      </c>
      <c r="E61" s="9">
        <f t="shared" si="1"/>
        <v>0</v>
      </c>
      <c r="F61" s="9">
        <f t="shared" si="1"/>
        <v>2360</v>
      </c>
      <c r="G61" s="9">
        <f t="shared" si="1"/>
        <v>2180</v>
      </c>
      <c r="H61" s="9">
        <f t="shared" si="1"/>
        <v>180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620</v>
      </c>
      <c r="D135" s="2">
        <v>0</v>
      </c>
      <c r="E135" s="2">
        <v>0</v>
      </c>
      <c r="F135" s="2">
        <v>620</v>
      </c>
      <c r="G135" s="2">
        <v>620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960</v>
      </c>
      <c r="D157" s="9">
        <f t="shared" si="4"/>
        <v>0</v>
      </c>
      <c r="E157" s="9">
        <f t="shared" si="4"/>
        <v>0</v>
      </c>
      <c r="F157" s="9">
        <f t="shared" si="4"/>
        <v>960</v>
      </c>
      <c r="G157" s="9">
        <f t="shared" si="4"/>
        <v>960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253</v>
      </c>
      <c r="D407" s="2">
        <v>0</v>
      </c>
      <c r="E407" s="2">
        <v>0</v>
      </c>
      <c r="F407" s="2">
        <v>253</v>
      </c>
      <c r="G407" s="2">
        <v>161</v>
      </c>
      <c r="H407" s="2">
        <v>92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61</v>
      </c>
      <c r="D409" s="2">
        <v>0</v>
      </c>
      <c r="E409" s="2">
        <v>0</v>
      </c>
      <c r="F409" s="2">
        <v>61</v>
      </c>
      <c r="G409" s="2">
        <v>28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548</v>
      </c>
      <c r="D411" s="9">
        <f t="shared" si="13"/>
        <v>0</v>
      </c>
      <c r="E411" s="9">
        <f t="shared" si="13"/>
        <v>0</v>
      </c>
      <c r="F411" s="9">
        <f t="shared" si="13"/>
        <v>548</v>
      </c>
      <c r="G411" s="9">
        <f t="shared" si="13"/>
        <v>412</v>
      </c>
      <c r="H411" s="9">
        <f t="shared" si="13"/>
        <v>136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6</v>
      </c>
      <c r="H422" s="2">
        <v>20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6</v>
      </c>
      <c r="H426" s="9">
        <f t="shared" si="14"/>
        <v>20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2250</v>
      </c>
      <c r="D452" s="2">
        <v>0</v>
      </c>
      <c r="E452" s="2">
        <v>0</v>
      </c>
      <c r="F452" s="2">
        <v>2250</v>
      </c>
      <c r="G452" s="2">
        <v>2250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9075</v>
      </c>
      <c r="D454" s="2">
        <v>0</v>
      </c>
      <c r="E454" s="2">
        <v>0</v>
      </c>
      <c r="F454" s="2">
        <v>9075</v>
      </c>
      <c r="G454" s="2">
        <v>9075</v>
      </c>
      <c r="H454" s="2">
        <v>0</v>
      </c>
    </row>
    <row r="455" spans="1:8" ht="12" customHeight="1">
      <c r="A455" s="2" t="s">
        <v>51</v>
      </c>
      <c r="B455" s="2" t="s">
        <v>16</v>
      </c>
      <c r="C455" s="2">
        <v>57350</v>
      </c>
      <c r="D455" s="2">
        <v>0</v>
      </c>
      <c r="E455" s="2">
        <v>2975</v>
      </c>
      <c r="F455" s="2">
        <v>54375</v>
      </c>
      <c r="G455" s="2">
        <v>19700</v>
      </c>
      <c r="H455" s="2">
        <v>34675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400</v>
      </c>
      <c r="D458" s="2">
        <v>0</v>
      </c>
      <c r="E458" s="2">
        <v>0</v>
      </c>
      <c r="F458" s="2">
        <v>400</v>
      </c>
      <c r="G458" s="2">
        <v>25</v>
      </c>
      <c r="H458" s="2">
        <v>375</v>
      </c>
    </row>
    <row r="459" spans="1:8" ht="12" customHeight="1">
      <c r="A459" s="2" t="s">
        <v>96</v>
      </c>
      <c r="B459" s="2" t="s">
        <v>5</v>
      </c>
      <c r="C459" s="2">
        <v>2675</v>
      </c>
      <c r="D459" s="2">
        <v>0</v>
      </c>
      <c r="E459" s="2">
        <v>0</v>
      </c>
      <c r="F459" s="2">
        <v>2675</v>
      </c>
      <c r="G459" s="2">
        <v>2400</v>
      </c>
      <c r="H459" s="2">
        <v>275</v>
      </c>
    </row>
    <row r="460" spans="1:8" ht="12" customHeight="1">
      <c r="A460" s="2" t="s">
        <v>91</v>
      </c>
      <c r="B460" s="2" t="s">
        <v>107</v>
      </c>
      <c r="C460" s="2">
        <v>5800</v>
      </c>
      <c r="D460" s="2">
        <v>0</v>
      </c>
      <c r="E460" s="2">
        <v>0</v>
      </c>
      <c r="F460" s="2">
        <v>5800</v>
      </c>
      <c r="G460" s="2">
        <v>4550</v>
      </c>
      <c r="H460" s="2">
        <v>1250</v>
      </c>
    </row>
    <row r="461" spans="1:8" ht="12" customHeight="1">
      <c r="A461" s="2" t="s">
        <v>91</v>
      </c>
      <c r="B461" s="2" t="s">
        <v>72</v>
      </c>
      <c r="C461" s="2">
        <v>84575</v>
      </c>
      <c r="D461" s="2">
        <v>0</v>
      </c>
      <c r="E461" s="2">
        <v>0</v>
      </c>
      <c r="F461" s="2">
        <v>84575</v>
      </c>
      <c r="G461" s="2">
        <v>73975</v>
      </c>
      <c r="H461" s="2">
        <v>10600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1750</v>
      </c>
      <c r="D463" s="2">
        <v>0</v>
      </c>
      <c r="E463" s="2">
        <v>0</v>
      </c>
      <c r="F463" s="2">
        <v>1750</v>
      </c>
      <c r="G463" s="2">
        <v>1400</v>
      </c>
      <c r="H463" s="2">
        <v>350</v>
      </c>
    </row>
    <row r="464" spans="1:8" ht="12" customHeight="1">
      <c r="A464" s="2" t="s">
        <v>43</v>
      </c>
      <c r="B464" s="2" t="s">
        <v>101</v>
      </c>
      <c r="C464" s="2">
        <v>1525</v>
      </c>
      <c r="D464" s="2">
        <v>150</v>
      </c>
      <c r="E464" s="2">
        <v>0</v>
      </c>
      <c r="F464" s="2">
        <v>1675</v>
      </c>
      <c r="G464" s="2">
        <v>1675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13475</v>
      </c>
      <c r="D465" s="2">
        <v>0</v>
      </c>
      <c r="E465" s="2">
        <v>0</v>
      </c>
      <c r="F465" s="2">
        <v>13475</v>
      </c>
      <c r="G465" s="2">
        <v>13475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28275</v>
      </c>
      <c r="D467" s="2">
        <v>0</v>
      </c>
      <c r="E467" s="2">
        <v>1275</v>
      </c>
      <c r="F467" s="2">
        <v>27000</v>
      </c>
      <c r="G467" s="2">
        <v>11825</v>
      </c>
      <c r="H467" s="2">
        <v>15175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150</v>
      </c>
      <c r="D472" s="2">
        <v>0</v>
      </c>
      <c r="E472" s="2">
        <v>0</v>
      </c>
      <c r="F472" s="2">
        <v>150</v>
      </c>
      <c r="G472" s="2">
        <v>25</v>
      </c>
      <c r="H472" s="2">
        <v>125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43125</v>
      </c>
      <c r="D474" s="2">
        <v>0</v>
      </c>
      <c r="E474" s="2">
        <v>0</v>
      </c>
      <c r="F474" s="2">
        <v>43125</v>
      </c>
      <c r="G474" s="2">
        <v>22850</v>
      </c>
      <c r="H474" s="2">
        <v>20275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252375</v>
      </c>
      <c r="D476" s="9">
        <f t="shared" si="16"/>
        <v>150</v>
      </c>
      <c r="E476" s="9">
        <f t="shared" si="16"/>
        <v>4250</v>
      </c>
      <c r="F476" s="9">
        <f t="shared" si="16"/>
        <v>248275</v>
      </c>
      <c r="G476" s="9">
        <f t="shared" si="16"/>
        <v>165175</v>
      </c>
      <c r="H476" s="9">
        <f t="shared" si="16"/>
        <v>83100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-4100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11000</v>
      </c>
      <c r="D486" s="2">
        <v>0</v>
      </c>
      <c r="E486" s="2">
        <v>50</v>
      </c>
      <c r="F486" s="2">
        <v>10950</v>
      </c>
      <c r="G486" s="2">
        <v>10925</v>
      </c>
      <c r="H486" s="2">
        <v>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6575</v>
      </c>
      <c r="D490" s="2">
        <v>0</v>
      </c>
      <c r="E490" s="2">
        <v>0</v>
      </c>
      <c r="F490" s="2">
        <v>6575</v>
      </c>
      <c r="G490" s="2">
        <v>6500</v>
      </c>
      <c r="H490" s="2">
        <v>75</v>
      </c>
    </row>
    <row r="491" spans="1:8" ht="12" customHeight="1">
      <c r="A491" s="2" t="s">
        <v>3</v>
      </c>
      <c r="B491" s="2" t="s">
        <v>95</v>
      </c>
      <c r="C491" s="2">
        <v>3025</v>
      </c>
      <c r="D491" s="2">
        <v>0</v>
      </c>
      <c r="E491" s="2">
        <v>0</v>
      </c>
      <c r="F491" s="2">
        <v>3025</v>
      </c>
      <c r="G491" s="2">
        <v>2900</v>
      </c>
      <c r="H491" s="2">
        <v>125</v>
      </c>
    </row>
    <row r="492" spans="1:8" ht="12" customHeight="1">
      <c r="A492" s="2" t="s">
        <v>51</v>
      </c>
      <c r="B492" s="2" t="s">
        <v>16</v>
      </c>
      <c r="C492" s="2">
        <v>4450</v>
      </c>
      <c r="D492" s="2">
        <v>0</v>
      </c>
      <c r="E492" s="2">
        <v>0</v>
      </c>
      <c r="F492" s="2">
        <v>4450</v>
      </c>
      <c r="G492" s="2">
        <v>4425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11625</v>
      </c>
      <c r="D499" s="2">
        <v>0</v>
      </c>
      <c r="E499" s="2">
        <v>0</v>
      </c>
      <c r="F499" s="2">
        <v>11625</v>
      </c>
      <c r="G499" s="2">
        <v>11300</v>
      </c>
      <c r="H499" s="2">
        <v>325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1050</v>
      </c>
      <c r="H500" s="2">
        <v>25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2800</v>
      </c>
      <c r="D502" s="2">
        <v>0</v>
      </c>
      <c r="E502" s="2">
        <v>0</v>
      </c>
      <c r="F502" s="2">
        <v>2800</v>
      </c>
      <c r="G502" s="2">
        <v>2800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5500</v>
      </c>
      <c r="D503" s="2">
        <v>0</v>
      </c>
      <c r="E503" s="2">
        <v>0</v>
      </c>
      <c r="F503" s="2">
        <v>5500</v>
      </c>
      <c r="G503" s="2">
        <v>5325</v>
      </c>
      <c r="H503" s="2">
        <v>175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20925</v>
      </c>
      <c r="D505" s="2">
        <v>0</v>
      </c>
      <c r="E505" s="2">
        <v>0</v>
      </c>
      <c r="F505" s="2">
        <v>20925</v>
      </c>
      <c r="G505" s="2">
        <v>6400</v>
      </c>
      <c r="H505" s="2">
        <v>14525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825</v>
      </c>
      <c r="D509" s="2">
        <v>0</v>
      </c>
      <c r="E509" s="2">
        <v>0</v>
      </c>
      <c r="F509" s="2">
        <v>825</v>
      </c>
      <c r="G509" s="2">
        <v>825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4550</v>
      </c>
      <c r="D510" s="2">
        <v>0</v>
      </c>
      <c r="E510" s="2">
        <v>0</v>
      </c>
      <c r="F510" s="2">
        <v>4550</v>
      </c>
      <c r="G510" s="2">
        <v>4550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500</v>
      </c>
      <c r="D512" s="2">
        <v>0</v>
      </c>
      <c r="E512" s="2">
        <v>0</v>
      </c>
      <c r="F512" s="2">
        <v>500</v>
      </c>
      <c r="G512" s="2">
        <v>500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75600</v>
      </c>
      <c r="D517" s="9">
        <f t="shared" si="17"/>
        <v>0</v>
      </c>
      <c r="E517" s="9">
        <f t="shared" si="17"/>
        <v>50</v>
      </c>
      <c r="F517" s="9">
        <f t="shared" si="17"/>
        <v>75550</v>
      </c>
      <c r="G517" s="9">
        <f t="shared" si="17"/>
        <v>59150</v>
      </c>
      <c r="H517" s="9">
        <f t="shared" si="17"/>
        <v>16400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-50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2360</v>
      </c>
      <c r="D527" s="2">
        <v>0</v>
      </c>
      <c r="E527" s="2">
        <v>0</v>
      </c>
      <c r="F527" s="2">
        <v>2360</v>
      </c>
      <c r="G527" s="2">
        <v>2140</v>
      </c>
      <c r="H527" s="2">
        <v>220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60</v>
      </c>
      <c r="D529" s="2">
        <v>0</v>
      </c>
      <c r="E529" s="2">
        <v>0</v>
      </c>
      <c r="F529" s="2">
        <v>60</v>
      </c>
      <c r="G529" s="2">
        <v>40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820</v>
      </c>
      <c r="D532" s="2">
        <v>0</v>
      </c>
      <c r="E532" s="2">
        <v>0</v>
      </c>
      <c r="F532" s="2">
        <v>820</v>
      </c>
      <c r="G532" s="2">
        <v>120</v>
      </c>
      <c r="H532" s="2">
        <v>700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3340</v>
      </c>
      <c r="D536" s="9">
        <f t="shared" si="18"/>
        <v>0</v>
      </c>
      <c r="E536" s="9">
        <f t="shared" si="18"/>
        <v>0</v>
      </c>
      <c r="F536" s="9">
        <f t="shared" si="18"/>
        <v>3340</v>
      </c>
      <c r="G536" s="9">
        <f t="shared" si="18"/>
        <v>2340</v>
      </c>
      <c r="H536" s="9">
        <f t="shared" si="18"/>
        <v>1000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1060</v>
      </c>
      <c r="D548" s="2">
        <v>0</v>
      </c>
      <c r="E548" s="2">
        <v>0</v>
      </c>
      <c r="F548" s="2">
        <v>1060</v>
      </c>
      <c r="G548" s="2">
        <v>1060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360</v>
      </c>
      <c r="D551" s="2">
        <v>0</v>
      </c>
      <c r="E551" s="2">
        <v>80</v>
      </c>
      <c r="F551" s="2">
        <v>280</v>
      </c>
      <c r="G551" s="2">
        <v>140</v>
      </c>
      <c r="H551" s="2">
        <v>140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100</v>
      </c>
      <c r="H552" s="2">
        <v>100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3320</v>
      </c>
      <c r="D555" s="9">
        <f t="shared" si="19"/>
        <v>0</v>
      </c>
      <c r="E555" s="9">
        <f t="shared" si="19"/>
        <v>80</v>
      </c>
      <c r="F555" s="9">
        <f t="shared" si="19"/>
        <v>3240</v>
      </c>
      <c r="G555" s="9">
        <f t="shared" si="19"/>
        <v>2320</v>
      </c>
      <c r="H555" s="9">
        <f t="shared" si="19"/>
        <v>920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-80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17220</v>
      </c>
      <c r="D566" s="2">
        <v>0</v>
      </c>
      <c r="E566" s="2">
        <v>0</v>
      </c>
      <c r="F566" s="2">
        <v>17220</v>
      </c>
      <c r="G566" s="2">
        <v>7760</v>
      </c>
      <c r="H566" s="2">
        <v>9460</v>
      </c>
    </row>
    <row r="567" spans="1:8" ht="12" customHeight="1">
      <c r="A567" s="2" t="s">
        <v>74</v>
      </c>
      <c r="B567" s="2" t="s">
        <v>36</v>
      </c>
      <c r="C567" s="2">
        <v>7880</v>
      </c>
      <c r="D567" s="2">
        <v>0</v>
      </c>
      <c r="E567" s="2">
        <v>200</v>
      </c>
      <c r="F567" s="2">
        <v>7680</v>
      </c>
      <c r="G567" s="2">
        <v>5060</v>
      </c>
      <c r="H567" s="2">
        <v>2620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700</v>
      </c>
      <c r="D571" s="2">
        <v>0</v>
      </c>
      <c r="E571" s="2">
        <v>0</v>
      </c>
      <c r="F571" s="2">
        <v>700</v>
      </c>
      <c r="G571" s="2">
        <v>700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26560</v>
      </c>
      <c r="D574" s="9">
        <f t="shared" si="20"/>
        <v>0</v>
      </c>
      <c r="E574" s="9">
        <f t="shared" si="20"/>
        <v>200</v>
      </c>
      <c r="F574" s="9">
        <f t="shared" si="20"/>
        <v>26360</v>
      </c>
      <c r="G574" s="9">
        <f t="shared" si="20"/>
        <v>14280</v>
      </c>
      <c r="H574" s="9">
        <f t="shared" si="20"/>
        <v>12080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-200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4452</v>
      </c>
      <c r="D609" s="2">
        <v>0</v>
      </c>
      <c r="E609" s="2">
        <v>0</v>
      </c>
      <c r="F609" s="2">
        <v>4452</v>
      </c>
      <c r="G609" s="2">
        <v>4386</v>
      </c>
      <c r="H609" s="2">
        <v>66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40530</v>
      </c>
      <c r="D612" s="2">
        <v>0</v>
      </c>
      <c r="E612" s="2">
        <v>0</v>
      </c>
      <c r="F612" s="2">
        <v>40530</v>
      </c>
      <c r="G612" s="2">
        <v>28662</v>
      </c>
      <c r="H612" s="2">
        <v>11868</v>
      </c>
    </row>
    <row r="613" spans="1:8" ht="12" customHeight="1">
      <c r="A613" s="2" t="s">
        <v>96</v>
      </c>
      <c r="B613" s="2" t="s">
        <v>5</v>
      </c>
      <c r="C613" s="2">
        <v>22524</v>
      </c>
      <c r="D613" s="2">
        <v>0</v>
      </c>
      <c r="E613" s="2">
        <v>0</v>
      </c>
      <c r="F613" s="2">
        <v>22524</v>
      </c>
      <c r="G613" s="2">
        <v>22320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42900</v>
      </c>
      <c r="D616" s="2">
        <v>0</v>
      </c>
      <c r="E616" s="2">
        <v>0</v>
      </c>
      <c r="F616" s="2">
        <v>42900</v>
      </c>
      <c r="G616" s="2">
        <v>25272</v>
      </c>
      <c r="H616" s="2">
        <v>17628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38904</v>
      </c>
      <c r="D618" s="2">
        <v>0</v>
      </c>
      <c r="E618" s="2">
        <v>0</v>
      </c>
      <c r="F618" s="2">
        <v>38904</v>
      </c>
      <c r="G618" s="2">
        <v>30792</v>
      </c>
      <c r="H618" s="2">
        <v>8112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34254</v>
      </c>
      <c r="D622" s="2">
        <v>0</v>
      </c>
      <c r="E622" s="2">
        <v>0</v>
      </c>
      <c r="F622" s="2">
        <v>34254</v>
      </c>
      <c r="G622" s="2">
        <v>30900</v>
      </c>
      <c r="H622" s="2">
        <v>3354</v>
      </c>
    </row>
    <row r="623" spans="1:8" ht="12" customHeight="1">
      <c r="A623" s="2" t="s">
        <v>66</v>
      </c>
      <c r="B623" s="2" t="s">
        <v>46</v>
      </c>
      <c r="C623" s="2">
        <v>9648</v>
      </c>
      <c r="D623" s="2">
        <v>0</v>
      </c>
      <c r="E623" s="2">
        <v>0</v>
      </c>
      <c r="F623" s="2">
        <v>9648</v>
      </c>
      <c r="G623" s="2">
        <v>8136</v>
      </c>
      <c r="H623" s="2">
        <v>1512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207138</v>
      </c>
      <c r="D633" s="9">
        <f t="shared" si="22"/>
        <v>0</v>
      </c>
      <c r="E633" s="9">
        <f t="shared" si="22"/>
        <v>0</v>
      </c>
      <c r="F633" s="9">
        <f t="shared" si="22"/>
        <v>207138</v>
      </c>
      <c r="G633" s="9">
        <f t="shared" si="22"/>
        <v>156930</v>
      </c>
      <c r="H633" s="9">
        <f t="shared" si="22"/>
        <v>50208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0</v>
      </c>
      <c r="F666" s="2">
        <v>516</v>
      </c>
      <c r="G666" s="2">
        <v>516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588</v>
      </c>
      <c r="D673" s="9">
        <f t="shared" si="23"/>
        <v>0</v>
      </c>
      <c r="E673" s="9">
        <f t="shared" si="23"/>
        <v>0</v>
      </c>
      <c r="F673" s="9">
        <f t="shared" si="23"/>
        <v>588</v>
      </c>
      <c r="G673" s="9">
        <f t="shared" si="23"/>
        <v>588</v>
      </c>
      <c r="H673" s="9">
        <f t="shared" si="23"/>
        <v>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2142</v>
      </c>
      <c r="D698" s="2">
        <v>0</v>
      </c>
      <c r="E698" s="2">
        <v>0</v>
      </c>
      <c r="F698" s="2">
        <v>2142</v>
      </c>
      <c r="G698" s="2">
        <v>1782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4470</v>
      </c>
      <c r="D713" s="9">
        <f t="shared" si="24"/>
        <v>0</v>
      </c>
      <c r="E713" s="9">
        <f t="shared" si="24"/>
        <v>0</v>
      </c>
      <c r="F713" s="9">
        <f t="shared" si="24"/>
        <v>4470</v>
      </c>
      <c r="G713" s="9">
        <f t="shared" si="24"/>
        <v>3762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3474</v>
      </c>
      <c r="D856" s="2">
        <v>0</v>
      </c>
      <c r="E856" s="2">
        <v>0</v>
      </c>
      <c r="F856" s="2">
        <v>3474</v>
      </c>
      <c r="G856" s="2">
        <v>2856</v>
      </c>
      <c r="H856" s="2">
        <v>618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6840</v>
      </c>
      <c r="D858" s="2">
        <v>0</v>
      </c>
      <c r="E858" s="2">
        <v>0</v>
      </c>
      <c r="F858" s="2">
        <v>6840</v>
      </c>
      <c r="G858" s="2">
        <v>6258</v>
      </c>
      <c r="H858" s="2">
        <v>582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384</v>
      </c>
      <c r="D865" s="2">
        <v>0</v>
      </c>
      <c r="E865" s="2">
        <v>0</v>
      </c>
      <c r="F865" s="2">
        <v>384</v>
      </c>
      <c r="G865" s="2">
        <v>186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20586</v>
      </c>
      <c r="D873" s="9">
        <f t="shared" si="28"/>
        <v>0</v>
      </c>
      <c r="E873" s="9">
        <f t="shared" si="28"/>
        <v>0</v>
      </c>
      <c r="F873" s="9">
        <f t="shared" si="28"/>
        <v>20586</v>
      </c>
      <c r="G873" s="9">
        <f t="shared" si="28"/>
        <v>17118</v>
      </c>
      <c r="H873" s="9">
        <f t="shared" si="28"/>
        <v>3468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5025</v>
      </c>
      <c r="D925" s="2">
        <v>0</v>
      </c>
      <c r="E925" s="2">
        <v>0</v>
      </c>
      <c r="F925" s="2">
        <v>5025</v>
      </c>
      <c r="G925" s="2">
        <v>0</v>
      </c>
      <c r="H925" s="2">
        <v>5025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450</v>
      </c>
      <c r="D931" s="2">
        <v>625</v>
      </c>
      <c r="E931" s="2">
        <v>0</v>
      </c>
      <c r="F931" s="2">
        <v>1075</v>
      </c>
      <c r="G931" s="2">
        <v>1050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15300</v>
      </c>
      <c r="D932" s="2">
        <v>4650</v>
      </c>
      <c r="E932" s="2">
        <v>0</v>
      </c>
      <c r="F932" s="2">
        <v>19950</v>
      </c>
      <c r="G932" s="2">
        <v>11325</v>
      </c>
      <c r="H932" s="2">
        <v>8625</v>
      </c>
    </row>
    <row r="933" spans="1:8" ht="12" customHeight="1">
      <c r="A933" s="2" t="s">
        <v>51</v>
      </c>
      <c r="B933" s="2" t="s">
        <v>61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98400</v>
      </c>
      <c r="D934" s="2">
        <v>8850</v>
      </c>
      <c r="E934" s="2">
        <v>2000</v>
      </c>
      <c r="F934" s="2">
        <v>105250</v>
      </c>
      <c r="G934" s="2">
        <v>82250</v>
      </c>
      <c r="H934" s="2">
        <v>23000</v>
      </c>
    </row>
    <row r="935" spans="1:8" ht="12" customHeight="1">
      <c r="A935" s="2" t="s">
        <v>96</v>
      </c>
      <c r="B935" s="2" t="s">
        <v>5</v>
      </c>
      <c r="C935" s="2">
        <v>794675</v>
      </c>
      <c r="D935" s="2">
        <v>6150</v>
      </c>
      <c r="E935" s="2">
        <v>2500</v>
      </c>
      <c r="F935" s="2">
        <v>798325</v>
      </c>
      <c r="G935" s="2">
        <v>722250</v>
      </c>
      <c r="H935" s="2">
        <v>76075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48750</v>
      </c>
      <c r="D938" s="2">
        <v>0</v>
      </c>
      <c r="E938" s="2">
        <v>0</v>
      </c>
      <c r="F938" s="2">
        <v>48750</v>
      </c>
      <c r="G938" s="2">
        <v>34775</v>
      </c>
      <c r="H938" s="2">
        <v>13975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131400</v>
      </c>
      <c r="D940" s="2">
        <v>8325</v>
      </c>
      <c r="E940" s="2">
        <v>0</v>
      </c>
      <c r="F940" s="2">
        <v>139725</v>
      </c>
      <c r="G940" s="2">
        <v>138225</v>
      </c>
      <c r="H940" s="2">
        <v>1500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525</v>
      </c>
      <c r="D947" s="2">
        <v>0</v>
      </c>
      <c r="E947" s="2">
        <v>0</v>
      </c>
      <c r="F947" s="2">
        <v>525</v>
      </c>
      <c r="G947" s="2">
        <v>0</v>
      </c>
      <c r="H947" s="2">
        <v>525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1112175</v>
      </c>
      <c r="D956" s="9">
        <f t="shared" si="30"/>
        <v>28600</v>
      </c>
      <c r="E956" s="9">
        <f t="shared" si="30"/>
        <v>4500</v>
      </c>
      <c r="F956" s="9">
        <f t="shared" si="30"/>
        <v>1136275</v>
      </c>
      <c r="G956" s="9">
        <f t="shared" si="30"/>
        <v>998600</v>
      </c>
      <c r="H956" s="9">
        <f t="shared" si="30"/>
        <v>137675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24100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63850</v>
      </c>
      <c r="D977" s="2">
        <v>0</v>
      </c>
      <c r="E977" s="2">
        <v>0</v>
      </c>
      <c r="F977" s="2">
        <v>63850</v>
      </c>
      <c r="G977" s="2">
        <v>58325</v>
      </c>
      <c r="H977" s="2">
        <v>5525</v>
      </c>
    </row>
    <row r="978" spans="1:8" ht="12" customHeight="1">
      <c r="A978" s="2" t="s">
        <v>96</v>
      </c>
      <c r="B978" s="2" t="s">
        <v>5</v>
      </c>
      <c r="C978" s="2">
        <v>89875</v>
      </c>
      <c r="D978" s="2">
        <v>1400</v>
      </c>
      <c r="E978" s="2">
        <v>0</v>
      </c>
      <c r="F978" s="2">
        <v>91275</v>
      </c>
      <c r="G978" s="2">
        <v>77825</v>
      </c>
      <c r="H978" s="2">
        <v>13450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2725</v>
      </c>
      <c r="D981" s="2">
        <v>0</v>
      </c>
      <c r="E981" s="2">
        <v>0</v>
      </c>
      <c r="F981" s="2">
        <v>2725</v>
      </c>
      <c r="G981" s="2">
        <v>1875</v>
      </c>
      <c r="H981" s="2">
        <v>850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44125</v>
      </c>
      <c r="D983" s="2">
        <v>350</v>
      </c>
      <c r="E983" s="2">
        <v>0</v>
      </c>
      <c r="F983" s="2">
        <v>44475</v>
      </c>
      <c r="G983" s="2">
        <v>44100</v>
      </c>
      <c r="H983" s="2">
        <v>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205625</v>
      </c>
      <c r="D999" s="9">
        <f t="shared" si="31"/>
        <v>1750</v>
      </c>
      <c r="E999" s="9">
        <f t="shared" si="31"/>
        <v>0</v>
      </c>
      <c r="F999" s="9">
        <f t="shared" si="31"/>
        <v>207375</v>
      </c>
      <c r="G999" s="9">
        <f t="shared" si="31"/>
        <v>187175</v>
      </c>
      <c r="H999" s="9">
        <f t="shared" si="31"/>
        <v>20200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1750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11150</v>
      </c>
      <c r="D1018" s="2">
        <v>0</v>
      </c>
      <c r="E1018" s="2">
        <v>500</v>
      </c>
      <c r="F1018" s="2">
        <v>10650</v>
      </c>
      <c r="G1018" s="2">
        <v>10450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4525</v>
      </c>
      <c r="D1020" s="2">
        <v>0</v>
      </c>
      <c r="E1020" s="2">
        <v>0</v>
      </c>
      <c r="F1020" s="2">
        <v>4525</v>
      </c>
      <c r="G1020" s="2">
        <v>4425</v>
      </c>
      <c r="H1020" s="2">
        <v>100</v>
      </c>
    </row>
    <row r="1021" spans="1:8" ht="12.75">
      <c r="A1021" s="2" t="s">
        <v>96</v>
      </c>
      <c r="B1021" s="2" t="s">
        <v>5</v>
      </c>
      <c r="C1021" s="2">
        <v>35275</v>
      </c>
      <c r="D1021" s="2">
        <v>0</v>
      </c>
      <c r="E1021" s="2">
        <v>0</v>
      </c>
      <c r="F1021" s="2">
        <v>35275</v>
      </c>
      <c r="G1021" s="2">
        <v>32125</v>
      </c>
      <c r="H1021" s="2">
        <v>3150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64475</v>
      </c>
      <c r="D1024" s="2">
        <v>0</v>
      </c>
      <c r="E1024" s="2">
        <v>0</v>
      </c>
      <c r="F1024" s="2">
        <v>64475</v>
      </c>
      <c r="G1024" s="2">
        <v>33350</v>
      </c>
      <c r="H1024" s="2">
        <v>31125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19500</v>
      </c>
      <c r="D1026" s="2">
        <v>0</v>
      </c>
      <c r="E1026" s="2">
        <v>0</v>
      </c>
      <c r="F1026" s="2">
        <v>19500</v>
      </c>
      <c r="G1026" s="2">
        <v>18500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16275</v>
      </c>
      <c r="D1033" s="2">
        <v>0</v>
      </c>
      <c r="E1033" s="2">
        <v>0</v>
      </c>
      <c r="F1033" s="2">
        <v>16275</v>
      </c>
      <c r="G1033" s="2">
        <v>16275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183100</v>
      </c>
      <c r="D1042" s="9">
        <f t="shared" si="32"/>
        <v>0</v>
      </c>
      <c r="E1042" s="9">
        <f t="shared" si="32"/>
        <v>500</v>
      </c>
      <c r="F1042" s="9">
        <f t="shared" si="32"/>
        <v>182600</v>
      </c>
      <c r="G1042" s="9">
        <f t="shared" si="32"/>
        <v>138625</v>
      </c>
      <c r="H1042" s="9">
        <f t="shared" si="32"/>
        <v>43975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-500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7900</v>
      </c>
      <c r="D1052" s="2">
        <v>0</v>
      </c>
      <c r="E1052" s="2">
        <v>0</v>
      </c>
      <c r="F1052" s="2">
        <v>7900</v>
      </c>
      <c r="G1052" s="2">
        <v>7875</v>
      </c>
      <c r="H1052" s="2">
        <v>25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6225</v>
      </c>
      <c r="D1058" s="2">
        <v>0</v>
      </c>
      <c r="E1058" s="2">
        <v>0</v>
      </c>
      <c r="F1058" s="2">
        <v>6225</v>
      </c>
      <c r="G1058" s="2">
        <v>5475</v>
      </c>
      <c r="H1058" s="2">
        <v>750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2575</v>
      </c>
      <c r="D1062" s="2">
        <v>0</v>
      </c>
      <c r="E1062" s="2">
        <v>0</v>
      </c>
      <c r="F1062" s="2">
        <v>2575</v>
      </c>
      <c r="G1062" s="2">
        <v>2225</v>
      </c>
      <c r="H1062" s="2">
        <v>350</v>
      </c>
    </row>
    <row r="1063" spans="1:8" ht="12.75">
      <c r="A1063" s="2" t="s">
        <v>91</v>
      </c>
      <c r="B1063" s="2" t="s">
        <v>9</v>
      </c>
      <c r="C1063" s="2">
        <v>30900</v>
      </c>
      <c r="D1063" s="2">
        <v>0</v>
      </c>
      <c r="E1063" s="2">
        <v>1525</v>
      </c>
      <c r="F1063" s="2">
        <v>29375</v>
      </c>
      <c r="G1063" s="2">
        <v>19175</v>
      </c>
      <c r="H1063" s="2">
        <v>10200</v>
      </c>
    </row>
    <row r="1064" spans="1:8" ht="12.75">
      <c r="A1064" s="2" t="s">
        <v>77</v>
      </c>
      <c r="B1064" s="2" t="s">
        <v>77</v>
      </c>
      <c r="C1064" s="2">
        <v>27900</v>
      </c>
      <c r="D1064" s="2">
        <v>0</v>
      </c>
      <c r="E1064" s="2">
        <v>0</v>
      </c>
      <c r="F1064" s="2">
        <v>27900</v>
      </c>
      <c r="G1064" s="2">
        <v>23325</v>
      </c>
      <c r="H1064" s="2">
        <v>4575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7925</v>
      </c>
      <c r="D1066" s="2">
        <v>0</v>
      </c>
      <c r="E1066" s="2">
        <v>0</v>
      </c>
      <c r="F1066" s="2">
        <v>7925</v>
      </c>
      <c r="G1066" s="2">
        <v>7925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10150</v>
      </c>
      <c r="D1068" s="2">
        <v>0</v>
      </c>
      <c r="E1068" s="2">
        <v>0</v>
      </c>
      <c r="F1068" s="2">
        <v>10150</v>
      </c>
      <c r="G1068" s="2">
        <v>9275</v>
      </c>
      <c r="H1068" s="2">
        <v>875</v>
      </c>
    </row>
    <row r="1069" spans="1:8" ht="12.75">
      <c r="A1069" s="2" t="s">
        <v>66</v>
      </c>
      <c r="B1069" s="2" t="s">
        <v>46</v>
      </c>
      <c r="C1069" s="2">
        <v>25</v>
      </c>
      <c r="D1069" s="2">
        <v>0</v>
      </c>
      <c r="E1069" s="2">
        <v>0</v>
      </c>
      <c r="F1069" s="2">
        <v>25</v>
      </c>
      <c r="G1069" s="2">
        <v>0</v>
      </c>
      <c r="H1069" s="2">
        <v>25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4175</v>
      </c>
      <c r="D1077" s="2">
        <v>0</v>
      </c>
      <c r="E1077" s="2">
        <v>0</v>
      </c>
      <c r="F1077" s="2">
        <v>4175</v>
      </c>
      <c r="G1077" s="2">
        <v>4175</v>
      </c>
      <c r="H1077" s="2">
        <v>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97800</v>
      </c>
      <c r="D1080" s="9">
        <f t="shared" si="33"/>
        <v>0</v>
      </c>
      <c r="E1080" s="9">
        <f t="shared" si="33"/>
        <v>1525</v>
      </c>
      <c r="F1080" s="9">
        <f t="shared" si="33"/>
        <v>96275</v>
      </c>
      <c r="G1080" s="9">
        <f t="shared" si="33"/>
        <v>79475</v>
      </c>
      <c r="H1080" s="9">
        <f t="shared" si="33"/>
        <v>16800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-1525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15</v>
      </c>
      <c r="D1094" s="2">
        <v>0</v>
      </c>
      <c r="E1094" s="2">
        <v>0</v>
      </c>
      <c r="F1094" s="2">
        <v>15</v>
      </c>
      <c r="G1094" s="2">
        <v>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1200</v>
      </c>
      <c r="D1097" s="2">
        <v>0</v>
      </c>
      <c r="E1097" s="2">
        <v>0</v>
      </c>
      <c r="F1097" s="2">
        <v>1200</v>
      </c>
      <c r="G1097" s="2">
        <v>895</v>
      </c>
      <c r="H1097" s="2">
        <v>305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40</v>
      </c>
      <c r="D1102" s="2">
        <v>0</v>
      </c>
      <c r="E1102" s="2">
        <v>0</v>
      </c>
      <c r="F1102" s="2">
        <v>40</v>
      </c>
      <c r="G1102" s="2">
        <v>20</v>
      </c>
      <c r="H1102" s="2">
        <v>20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0</v>
      </c>
      <c r="D1105" s="2">
        <v>0</v>
      </c>
      <c r="E1105" s="2">
        <v>0</v>
      </c>
      <c r="F1105" s="2">
        <v>0</v>
      </c>
      <c r="G1105" s="2">
        <v>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105</v>
      </c>
      <c r="D1108" s="2">
        <v>0</v>
      </c>
      <c r="E1108" s="2">
        <v>0</v>
      </c>
      <c r="F1108" s="2">
        <v>105</v>
      </c>
      <c r="G1108" s="2">
        <v>85</v>
      </c>
      <c r="H1108" s="2">
        <v>20</v>
      </c>
    </row>
    <row r="1109" spans="1:8" ht="12.75">
      <c r="A1109" s="2" t="s">
        <v>74</v>
      </c>
      <c r="B1109" s="2" t="s">
        <v>59</v>
      </c>
      <c r="C1109" s="2">
        <v>1185</v>
      </c>
      <c r="D1109" s="2">
        <v>0</v>
      </c>
      <c r="E1109" s="2">
        <v>25</v>
      </c>
      <c r="F1109" s="2">
        <v>1160</v>
      </c>
      <c r="G1109" s="2">
        <v>475</v>
      </c>
      <c r="H1109" s="2">
        <v>685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2545</v>
      </c>
      <c r="D1113" s="9">
        <f t="shared" si="34"/>
        <v>0</v>
      </c>
      <c r="E1113" s="9">
        <f t="shared" si="34"/>
        <v>25</v>
      </c>
      <c r="F1113" s="9">
        <f t="shared" si="34"/>
        <v>2520</v>
      </c>
      <c r="G1113" s="9">
        <f t="shared" si="34"/>
        <v>1490</v>
      </c>
      <c r="H1113" s="9">
        <f t="shared" si="34"/>
        <v>1030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-25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