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<sst xmlns="http://schemas.openxmlformats.org/spreadsheetml/2006/main" count="2698" uniqueCount="119">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</sst>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374</v>
      </c>
      <c r="D39" s="9">
        <v>0</v>
      </c>
      <c r="E39" s="9">
        <v>0</v>
      </c>
      <c r="F39" s="9">
        <v>374</v>
      </c>
      <c r="G39" s="9">
        <v>300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1</v>
      </c>
      <c r="F41" s="9">
        <v>140</v>
      </c>
      <c r="G41" s="9">
        <v>91</v>
      </c>
      <c r="H41" s="9">
        <v>49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587</v>
      </c>
      <c r="D43" s="7">
        <f t="shared" si="1"/>
        <v>0</v>
      </c>
      <c r="E43" s="7">
        <f t="shared" si="1"/>
        <v>1</v>
      </c>
      <c r="F43" s="7">
        <f t="shared" si="1"/>
        <v>586</v>
      </c>
      <c r="G43" s="7">
        <f t="shared" si="1"/>
        <v>461</v>
      </c>
      <c r="H43" s="7">
        <f t="shared" si="1"/>
        <v>125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-1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24650</v>
      </c>
      <c r="D57" s="9">
        <v>0</v>
      </c>
      <c r="E57" s="9">
        <v>1550</v>
      </c>
      <c r="F57" s="9">
        <v>23100</v>
      </c>
      <c r="G57" s="9">
        <v>12975</v>
      </c>
      <c r="H57" s="9">
        <v>10125</v>
      </c>
    </row>
    <row r="58" spans="1:8" ht="12" customHeight="1">
      <c r="A58" s="9" t="s">
        <v>50</v>
      </c>
      <c r="B58" s="9" t="s">
        <v>101</v>
      </c>
      <c r="C58" s="9">
        <v>1650</v>
      </c>
      <c r="D58" s="9">
        <v>0</v>
      </c>
      <c r="E58" s="9">
        <v>0</v>
      </c>
      <c r="F58" s="9">
        <v>1650</v>
      </c>
      <c r="G58" s="9">
        <v>1275</v>
      </c>
      <c r="H58" s="9">
        <v>375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25775</v>
      </c>
      <c r="D61" s="9">
        <v>0</v>
      </c>
      <c r="E61" s="9">
        <v>500</v>
      </c>
      <c r="F61" s="9">
        <v>25275</v>
      </c>
      <c r="G61" s="9">
        <v>14500</v>
      </c>
      <c r="H61" s="9">
        <v>10775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93775</v>
      </c>
      <c r="D63" s="9">
        <v>0</v>
      </c>
      <c r="E63" s="9">
        <v>625</v>
      </c>
      <c r="F63" s="9">
        <v>93150</v>
      </c>
      <c r="G63" s="9">
        <v>61100</v>
      </c>
      <c r="H63" s="9">
        <v>32050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57175</v>
      </c>
      <c r="D65" s="9">
        <v>0</v>
      </c>
      <c r="E65" s="9">
        <v>1000</v>
      </c>
      <c r="F65" s="9">
        <v>56175</v>
      </c>
      <c r="G65" s="9">
        <v>49375</v>
      </c>
      <c r="H65" s="9">
        <v>6800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40775</v>
      </c>
      <c r="D69" s="9">
        <v>0</v>
      </c>
      <c r="E69" s="9">
        <v>1600</v>
      </c>
      <c r="F69" s="9">
        <v>39175</v>
      </c>
      <c r="G69" s="9">
        <v>32425</v>
      </c>
      <c r="H69" s="9">
        <v>6750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57325</v>
      </c>
      <c r="D76" s="9">
        <v>250</v>
      </c>
      <c r="E76" s="9">
        <v>0</v>
      </c>
      <c r="F76" s="9">
        <v>57575</v>
      </c>
      <c r="G76" s="9">
        <v>54900</v>
      </c>
      <c r="H76" s="9">
        <v>2675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316400</v>
      </c>
      <c r="D80" s="7">
        <f t="shared" si="2"/>
        <v>250</v>
      </c>
      <c r="E80" s="7">
        <f t="shared" si="2"/>
        <v>5275</v>
      </c>
      <c r="F80" s="7">
        <f t="shared" si="2"/>
        <v>311375</v>
      </c>
      <c r="G80" s="7">
        <f t="shared" si="2"/>
        <v>241750</v>
      </c>
      <c r="H80" s="7">
        <f t="shared" si="2"/>
        <v>69625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-7825</v>
      </c>
      <c r="D82" s="4"/>
      <c r="E82" s="4"/>
      <c r="F82" s="4">
        <f>F80-C80</f>
        <v>-5025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900</v>
      </c>
      <c r="H90" s="9">
        <v>29150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5300</v>
      </c>
      <c r="D94" s="9">
        <v>0</v>
      </c>
      <c r="E94" s="9">
        <v>25</v>
      </c>
      <c r="F94" s="9">
        <v>5275</v>
      </c>
      <c r="G94" s="9">
        <v>3725</v>
      </c>
      <c r="H94" s="9">
        <v>1550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17875</v>
      </c>
      <c r="D96" s="9">
        <v>0</v>
      </c>
      <c r="E96" s="9">
        <v>0</v>
      </c>
      <c r="F96" s="9">
        <v>17875</v>
      </c>
      <c r="G96" s="9">
        <v>9875</v>
      </c>
      <c r="H96" s="9">
        <v>8000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19475</v>
      </c>
      <c r="D100" s="9">
        <v>0</v>
      </c>
      <c r="E100" s="9">
        <v>0</v>
      </c>
      <c r="F100" s="9">
        <v>19475</v>
      </c>
      <c r="G100" s="9">
        <v>6875</v>
      </c>
      <c r="H100" s="9">
        <v>12600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27475</v>
      </c>
      <c r="D102" s="9">
        <v>0</v>
      </c>
      <c r="E102" s="9">
        <v>25</v>
      </c>
      <c r="F102" s="9">
        <v>27450</v>
      </c>
      <c r="G102" s="9">
        <v>27400</v>
      </c>
      <c r="H102" s="9">
        <v>50</v>
      </c>
    </row>
    <row r="103" spans="1:8" ht="12" customHeight="1">
      <c r="A103" s="9" t="s">
        <v>93</v>
      </c>
      <c r="B103" s="9" t="s">
        <v>8</v>
      </c>
      <c r="C103" s="9">
        <v>19625</v>
      </c>
      <c r="D103" s="9">
        <v>0</v>
      </c>
      <c r="E103" s="9">
        <v>0</v>
      </c>
      <c r="F103" s="9">
        <v>19625</v>
      </c>
      <c r="G103" s="9">
        <v>19550</v>
      </c>
      <c r="H103" s="9">
        <v>75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950</v>
      </c>
      <c r="D105" s="9">
        <v>0</v>
      </c>
      <c r="E105" s="9">
        <v>0</v>
      </c>
      <c r="F105" s="9">
        <v>950</v>
      </c>
      <c r="G105" s="9">
        <v>925</v>
      </c>
      <c r="H105" s="9">
        <v>25</v>
      </c>
    </row>
    <row r="106" spans="1:8" ht="12" customHeight="1">
      <c r="A106" s="9" t="s">
        <v>42</v>
      </c>
      <c r="B106" s="9" t="s">
        <v>53</v>
      </c>
      <c r="C106" s="9">
        <v>3175</v>
      </c>
      <c r="D106" s="9">
        <v>0</v>
      </c>
      <c r="E106" s="9">
        <v>0</v>
      </c>
      <c r="F106" s="9">
        <v>3175</v>
      </c>
      <c r="G106" s="9">
        <v>3100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5700</v>
      </c>
      <c r="D108" s="9">
        <v>0</v>
      </c>
      <c r="E108" s="9">
        <v>0</v>
      </c>
      <c r="F108" s="9">
        <v>5700</v>
      </c>
      <c r="G108" s="9">
        <v>5700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131650</v>
      </c>
      <c r="D121" s="7">
        <f t="shared" si="3"/>
        <v>0</v>
      </c>
      <c r="E121" s="7">
        <f t="shared" si="3"/>
        <v>50</v>
      </c>
      <c r="F121" s="7">
        <f t="shared" si="3"/>
        <v>131600</v>
      </c>
      <c r="G121" s="7">
        <f t="shared" si="3"/>
        <v>80025</v>
      </c>
      <c r="H121" s="7">
        <f t="shared" si="3"/>
        <v>51575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925</v>
      </c>
      <c r="D123" s="4"/>
      <c r="E123" s="4"/>
      <c r="F123" s="4">
        <f>F121-C121</f>
        <v>-50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6380</v>
      </c>
      <c r="D131" s="9">
        <v>0</v>
      </c>
      <c r="E131" s="9">
        <v>40</v>
      </c>
      <c r="F131" s="9">
        <v>6340</v>
      </c>
      <c r="G131" s="9">
        <v>6120</v>
      </c>
      <c r="H131" s="9">
        <v>220</v>
      </c>
    </row>
    <row r="132" spans="1:8" ht="12" customHeight="1">
      <c r="A132" s="9" t="s">
        <v>74</v>
      </c>
      <c r="B132" s="9" t="s">
        <v>0</v>
      </c>
      <c r="C132" s="9">
        <v>50040</v>
      </c>
      <c r="D132" s="9">
        <v>0</v>
      </c>
      <c r="E132" s="9">
        <v>60</v>
      </c>
      <c r="F132" s="9">
        <v>49980</v>
      </c>
      <c r="G132" s="9">
        <v>47960</v>
      </c>
      <c r="H132" s="9">
        <v>2020</v>
      </c>
    </row>
    <row r="133" spans="1:8" ht="12" customHeight="1">
      <c r="A133" s="9" t="s">
        <v>74</v>
      </c>
      <c r="B133" s="9" t="s">
        <v>35</v>
      </c>
      <c r="C133" s="9">
        <v>46940</v>
      </c>
      <c r="D133" s="9">
        <v>0</v>
      </c>
      <c r="E133" s="9">
        <v>80</v>
      </c>
      <c r="F133" s="9">
        <v>46860</v>
      </c>
      <c r="G133" s="9">
        <v>45440</v>
      </c>
      <c r="H133" s="9">
        <v>1420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480</v>
      </c>
      <c r="H134" s="9">
        <v>220</v>
      </c>
    </row>
    <row r="135" spans="1:8" ht="12" customHeight="1">
      <c r="A135" s="9" t="s">
        <v>74</v>
      </c>
      <c r="B135" s="9" t="s">
        <v>68</v>
      </c>
      <c r="C135" s="9">
        <v>3240</v>
      </c>
      <c r="D135" s="9">
        <v>0</v>
      </c>
      <c r="E135" s="9">
        <v>20</v>
      </c>
      <c r="F135" s="9">
        <v>3220</v>
      </c>
      <c r="G135" s="9">
        <v>2520</v>
      </c>
      <c r="H135" s="9">
        <v>700</v>
      </c>
    </row>
    <row r="136" spans="1:8" ht="12" customHeight="1">
      <c r="A136" s="9" t="s">
        <v>74</v>
      </c>
      <c r="B136" s="9" t="s">
        <v>19</v>
      </c>
      <c r="C136" s="9">
        <v>63240</v>
      </c>
      <c r="D136" s="9">
        <v>0</v>
      </c>
      <c r="E136" s="9">
        <v>20</v>
      </c>
      <c r="F136" s="9">
        <v>63220</v>
      </c>
      <c r="G136" s="9">
        <v>61460</v>
      </c>
      <c r="H136" s="9">
        <v>1760</v>
      </c>
    </row>
    <row r="137" spans="1:8" ht="12" customHeight="1">
      <c r="A137" s="9" t="s">
        <v>74</v>
      </c>
      <c r="B137" s="9" t="s">
        <v>54</v>
      </c>
      <c r="C137" s="9">
        <v>1400</v>
      </c>
      <c r="D137" s="9">
        <v>0</v>
      </c>
      <c r="E137" s="9">
        <v>0</v>
      </c>
      <c r="F137" s="9">
        <v>1400</v>
      </c>
      <c r="G137" s="9">
        <v>1360</v>
      </c>
      <c r="H137" s="9">
        <v>40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680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172720</v>
      </c>
      <c r="D141" s="7">
        <f t="shared" si="4"/>
        <v>0</v>
      </c>
      <c r="E141" s="7">
        <f t="shared" si="4"/>
        <v>220</v>
      </c>
      <c r="F141" s="7">
        <f t="shared" si="4"/>
        <v>172500</v>
      </c>
      <c r="G141" s="7">
        <f t="shared" si="4"/>
        <v>166120</v>
      </c>
      <c r="H141" s="7">
        <f t="shared" si="4"/>
        <v>6380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-180</v>
      </c>
      <c r="D143" s="4"/>
      <c r="E143" s="4"/>
      <c r="F143" s="4">
        <f>F141-C141</f>
        <v>-220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1644</v>
      </c>
      <c r="D157" s="9">
        <v>0</v>
      </c>
      <c r="E157" s="9">
        <v>0</v>
      </c>
      <c r="F157" s="9">
        <v>1644</v>
      </c>
      <c r="G157" s="9">
        <v>1074</v>
      </c>
      <c r="H157" s="9">
        <v>570</v>
      </c>
    </row>
    <row r="158" spans="1:8" ht="12" customHeight="1">
      <c r="A158" s="9" t="s">
        <v>50</v>
      </c>
      <c r="B158" s="9" t="s">
        <v>101</v>
      </c>
      <c r="C158" s="9">
        <v>1878</v>
      </c>
      <c r="D158" s="9">
        <v>0</v>
      </c>
      <c r="E158" s="9">
        <v>0</v>
      </c>
      <c r="F158" s="9">
        <v>1878</v>
      </c>
      <c r="G158" s="9">
        <v>1404</v>
      </c>
      <c r="H158" s="9">
        <v>474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136620</v>
      </c>
      <c r="D160" s="9">
        <v>0</v>
      </c>
      <c r="E160" s="9">
        <v>714</v>
      </c>
      <c r="F160" s="9">
        <v>135906</v>
      </c>
      <c r="G160" s="9">
        <v>74148</v>
      </c>
      <c r="H160" s="9">
        <v>61758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2922</v>
      </c>
      <c r="D162" s="9">
        <v>0</v>
      </c>
      <c r="E162" s="9">
        <v>12</v>
      </c>
      <c r="F162" s="9">
        <v>2910</v>
      </c>
      <c r="G162" s="9">
        <v>2910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51786</v>
      </c>
      <c r="D163" s="9">
        <v>0</v>
      </c>
      <c r="E163" s="9">
        <v>108</v>
      </c>
      <c r="F163" s="9">
        <v>51678</v>
      </c>
      <c r="G163" s="9">
        <v>46284</v>
      </c>
      <c r="H163" s="9">
        <v>5394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56124</v>
      </c>
      <c r="D165" s="9">
        <v>0</v>
      </c>
      <c r="E165" s="9">
        <v>0</v>
      </c>
      <c r="F165" s="9">
        <v>56124</v>
      </c>
      <c r="G165" s="9">
        <v>43332</v>
      </c>
      <c r="H165" s="9">
        <v>12792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47808</v>
      </c>
      <c r="D169" s="9">
        <v>0</v>
      </c>
      <c r="E169" s="9">
        <v>0</v>
      </c>
      <c r="F169" s="9">
        <v>47808</v>
      </c>
      <c r="G169" s="9">
        <v>33162</v>
      </c>
      <c r="H169" s="9">
        <v>14646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315696</v>
      </c>
      <c r="D181" s="7">
        <f t="shared" si="5"/>
        <v>0</v>
      </c>
      <c r="E181" s="7">
        <f t="shared" si="5"/>
        <v>834</v>
      </c>
      <c r="F181" s="7">
        <f t="shared" si="5"/>
        <v>314862</v>
      </c>
      <c r="G181" s="7">
        <f t="shared" si="5"/>
        <v>217332</v>
      </c>
      <c r="H181" s="7">
        <f t="shared" si="5"/>
        <v>97530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8934</v>
      </c>
      <c r="D183" s="4"/>
      <c r="E183" s="4"/>
      <c r="F183" s="4">
        <f>F181-C181</f>
        <v>-834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22625</v>
      </c>
      <c r="D196" s="9">
        <v>0</v>
      </c>
      <c r="E196" s="9">
        <v>75</v>
      </c>
      <c r="F196" s="9">
        <v>22550</v>
      </c>
      <c r="G196" s="9">
        <v>19475</v>
      </c>
      <c r="H196" s="9">
        <v>3075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73325</v>
      </c>
      <c r="D199" s="9">
        <v>0</v>
      </c>
      <c r="E199" s="9">
        <v>800</v>
      </c>
      <c r="F199" s="9">
        <v>72525</v>
      </c>
      <c r="G199" s="9">
        <v>18600</v>
      </c>
      <c r="H199" s="9">
        <v>53925</v>
      </c>
    </row>
    <row r="200" spans="1:8" ht="12" customHeight="1">
      <c r="A200" s="9" t="s">
        <v>50</v>
      </c>
      <c r="B200" s="9" t="s">
        <v>101</v>
      </c>
      <c r="C200" s="9">
        <v>43100</v>
      </c>
      <c r="D200" s="9">
        <v>0</v>
      </c>
      <c r="E200" s="9">
        <v>0</v>
      </c>
      <c r="F200" s="9">
        <v>43100</v>
      </c>
      <c r="G200" s="9">
        <v>23025</v>
      </c>
      <c r="H200" s="9">
        <v>20075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225</v>
      </c>
      <c r="H201" s="9">
        <v>1575</v>
      </c>
    </row>
    <row r="202" spans="1:8" ht="12" customHeight="1">
      <c r="A202" s="9" t="s">
        <v>98</v>
      </c>
      <c r="B202" s="9" t="s">
        <v>48</v>
      </c>
      <c r="C202" s="9">
        <v>32925</v>
      </c>
      <c r="D202" s="9">
        <v>0</v>
      </c>
      <c r="E202" s="9">
        <v>0</v>
      </c>
      <c r="F202" s="9">
        <v>32925</v>
      </c>
      <c r="G202" s="9">
        <v>29900</v>
      </c>
      <c r="H202" s="9">
        <v>3025</v>
      </c>
    </row>
    <row r="203" spans="1:8" ht="12" customHeight="1">
      <c r="A203" s="9" t="s">
        <v>98</v>
      </c>
      <c r="B203" s="9" t="s">
        <v>4</v>
      </c>
      <c r="C203" s="9">
        <v>325875</v>
      </c>
      <c r="D203" s="9">
        <v>0</v>
      </c>
      <c r="E203" s="9">
        <v>4550</v>
      </c>
      <c r="F203" s="9">
        <v>321325</v>
      </c>
      <c r="G203" s="9">
        <v>98350</v>
      </c>
      <c r="H203" s="9">
        <v>222975</v>
      </c>
    </row>
    <row r="204" spans="1:8" ht="12" customHeight="1">
      <c r="A204" s="9" t="s">
        <v>93</v>
      </c>
      <c r="B204" s="9" t="s">
        <v>110</v>
      </c>
      <c r="C204" s="9">
        <v>5925</v>
      </c>
      <c r="D204" s="9">
        <v>0</v>
      </c>
      <c r="E204" s="9">
        <v>125</v>
      </c>
      <c r="F204" s="9">
        <v>5800</v>
      </c>
      <c r="G204" s="9">
        <v>4625</v>
      </c>
      <c r="H204" s="9">
        <v>1175</v>
      </c>
    </row>
    <row r="205" spans="1:8" ht="12" customHeight="1">
      <c r="A205" s="9" t="s">
        <v>93</v>
      </c>
      <c r="B205" s="9" t="s">
        <v>72</v>
      </c>
      <c r="C205" s="9">
        <v>438950</v>
      </c>
      <c r="D205" s="9">
        <v>0</v>
      </c>
      <c r="E205" s="9">
        <v>350</v>
      </c>
      <c r="F205" s="9">
        <v>438600</v>
      </c>
      <c r="G205" s="9">
        <v>388575</v>
      </c>
      <c r="H205" s="9">
        <v>50025</v>
      </c>
    </row>
    <row r="206" spans="1:8" ht="12" customHeight="1">
      <c r="A206" s="9" t="s">
        <v>93</v>
      </c>
      <c r="B206" s="9" t="s">
        <v>8</v>
      </c>
      <c r="C206" s="9">
        <v>76050</v>
      </c>
      <c r="D206" s="9">
        <v>0</v>
      </c>
      <c r="E206" s="9">
        <v>0</v>
      </c>
      <c r="F206" s="9">
        <v>76050</v>
      </c>
      <c r="G206" s="9">
        <v>72550</v>
      </c>
      <c r="H206" s="9">
        <v>3500</v>
      </c>
    </row>
    <row r="207" spans="1:8" ht="12" customHeight="1">
      <c r="A207" s="9" t="s">
        <v>77</v>
      </c>
      <c r="B207" s="9" t="s">
        <v>77</v>
      </c>
      <c r="C207" s="9">
        <v>173375</v>
      </c>
      <c r="D207" s="9">
        <v>0</v>
      </c>
      <c r="E207" s="9">
        <v>2650</v>
      </c>
      <c r="F207" s="9">
        <v>170725</v>
      </c>
      <c r="G207" s="9">
        <v>125425</v>
      </c>
      <c r="H207" s="9">
        <v>45300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8875</v>
      </c>
      <c r="D211" s="9">
        <v>0</v>
      </c>
      <c r="E211" s="9">
        <v>0</v>
      </c>
      <c r="F211" s="9">
        <v>8875</v>
      </c>
      <c r="G211" s="9">
        <v>2250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0</v>
      </c>
      <c r="F214" s="9">
        <v>7000</v>
      </c>
      <c r="G214" s="9">
        <v>2000</v>
      </c>
      <c r="H214" s="9">
        <v>5000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54450</v>
      </c>
      <c r="D216" s="9">
        <v>0</v>
      </c>
      <c r="E216" s="9">
        <v>100</v>
      </c>
      <c r="F216" s="9">
        <v>54350</v>
      </c>
      <c r="G216" s="9">
        <v>40350</v>
      </c>
      <c r="H216" s="9">
        <v>14000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3750</v>
      </c>
      <c r="D220" s="9">
        <v>0</v>
      </c>
      <c r="E220" s="9">
        <v>0</v>
      </c>
      <c r="F220" s="9">
        <v>3750</v>
      </c>
      <c r="G220" s="9">
        <v>3750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1319300</v>
      </c>
      <c r="D224" s="7">
        <f t="shared" si="6"/>
        <v>0</v>
      </c>
      <c r="E224" s="7">
        <f t="shared" si="6"/>
        <v>8650</v>
      </c>
      <c r="F224" s="7">
        <f t="shared" si="6"/>
        <v>1310650</v>
      </c>
      <c r="G224" s="7">
        <f t="shared" si="6"/>
        <v>866775</v>
      </c>
      <c r="H224" s="7">
        <f t="shared" si="6"/>
        <v>443875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-4125</v>
      </c>
      <c r="D226" s="4"/>
      <c r="E226" s="4"/>
      <c r="F226" s="4">
        <f>F224-C224</f>
        <v>-8650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150</v>
      </c>
      <c r="D259" s="9">
        <v>0</v>
      </c>
      <c r="E259" s="9">
        <v>0</v>
      </c>
      <c r="F259" s="9">
        <v>150</v>
      </c>
      <c r="G259" s="9">
        <v>0</v>
      </c>
      <c r="H259" s="9">
        <v>150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175100</v>
      </c>
      <c r="D272" s="9">
        <v>0</v>
      </c>
      <c r="E272" s="9">
        <v>300</v>
      </c>
      <c r="F272" s="9">
        <v>174800</v>
      </c>
      <c r="G272" s="9">
        <v>162725</v>
      </c>
      <c r="H272" s="9">
        <v>12075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236775</v>
      </c>
      <c r="D276" s="7">
        <f t="shared" si="8"/>
        <v>0</v>
      </c>
      <c r="E276" s="7">
        <f t="shared" si="8"/>
        <v>300</v>
      </c>
      <c r="F276" s="7">
        <f t="shared" si="8"/>
        <v>236475</v>
      </c>
      <c r="G276" s="7">
        <f t="shared" si="8"/>
        <v>223575</v>
      </c>
      <c r="H276" s="7">
        <f t="shared" si="8"/>
        <v>12900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-225</v>
      </c>
      <c r="D278" s="4"/>
      <c r="E278" s="4"/>
      <c r="F278" s="4">
        <f>F276-C276</f>
        <v>-300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10</v>
      </c>
      <c r="H292" s="9">
        <v>5</v>
      </c>
    </row>
    <row r="293" spans="1:8" ht="12" customHeight="1">
      <c r="A293" s="9" t="s">
        <v>98</v>
      </c>
      <c r="B293" s="9" t="s">
        <v>4</v>
      </c>
      <c r="C293" s="9">
        <v>2005</v>
      </c>
      <c r="D293" s="9">
        <v>0</v>
      </c>
      <c r="E293" s="9">
        <v>25</v>
      </c>
      <c r="F293" s="9">
        <v>1980</v>
      </c>
      <c r="G293" s="9">
        <v>1885</v>
      </c>
      <c r="H293" s="9">
        <v>95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2225</v>
      </c>
      <c r="D308" s="7">
        <f t="shared" si="9"/>
        <v>0</v>
      </c>
      <c r="E308" s="7">
        <f t="shared" si="9"/>
        <v>25</v>
      </c>
      <c r="F308" s="7">
        <f t="shared" si="9"/>
        <v>2200</v>
      </c>
      <c r="G308" s="7">
        <f t="shared" si="9"/>
        <v>2100</v>
      </c>
      <c r="H308" s="7">
        <f t="shared" si="9"/>
        <v>100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-25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304</v>
      </c>
      <c r="D395" s="9">
        <v>0</v>
      </c>
      <c r="E395" s="9">
        <v>0</v>
      </c>
      <c r="F395" s="9">
        <v>304</v>
      </c>
      <c r="G395" s="9">
        <v>250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416</v>
      </c>
      <c r="D399" s="7">
        <f t="shared" si="13"/>
        <v>0</v>
      </c>
      <c r="E399" s="7">
        <f t="shared" si="13"/>
        <v>0</v>
      </c>
      <c r="F399" s="7">
        <f t="shared" si="13"/>
        <v>416</v>
      </c>
      <c r="G399" s="7">
        <f t="shared" si="13"/>
        <v>353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1</v>
      </c>
      <c r="F427" s="9">
        <v>100</v>
      </c>
      <c r="G427" s="9">
        <v>58</v>
      </c>
      <c r="H427" s="9">
        <v>42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1</v>
      </c>
      <c r="F429" s="7">
        <f t="shared" si="15"/>
        <v>150</v>
      </c>
      <c r="G429" s="7">
        <f t="shared" si="15"/>
        <v>108</v>
      </c>
      <c r="H429" s="7">
        <f t="shared" si="15"/>
        <v>42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-1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24650</v>
      </c>
      <c r="D443" s="9">
        <v>0</v>
      </c>
      <c r="E443" s="9">
        <v>1550</v>
      </c>
      <c r="F443" s="9">
        <v>23100</v>
      </c>
      <c r="G443" s="9">
        <v>12975</v>
      </c>
      <c r="H443" s="9">
        <v>10125</v>
      </c>
    </row>
    <row r="444" spans="1:8" ht="12" customHeight="1">
      <c r="A444" s="9" t="s">
        <v>50</v>
      </c>
      <c r="B444" s="9" t="s">
        <v>101</v>
      </c>
      <c r="C444" s="9">
        <v>1650</v>
      </c>
      <c r="D444" s="9">
        <v>0</v>
      </c>
      <c r="E444" s="9">
        <v>0</v>
      </c>
      <c r="F444" s="9">
        <v>1650</v>
      </c>
      <c r="G444" s="9">
        <v>1275</v>
      </c>
      <c r="H444" s="9">
        <v>375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25775</v>
      </c>
      <c r="D447" s="9">
        <v>0</v>
      </c>
      <c r="E447" s="9">
        <v>500</v>
      </c>
      <c r="F447" s="9">
        <v>25275</v>
      </c>
      <c r="G447" s="9">
        <v>14500</v>
      </c>
      <c r="H447" s="9">
        <v>10775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93775</v>
      </c>
      <c r="D449" s="9">
        <v>0</v>
      </c>
      <c r="E449" s="9">
        <v>625</v>
      </c>
      <c r="F449" s="9">
        <v>93150</v>
      </c>
      <c r="G449" s="9">
        <v>61100</v>
      </c>
      <c r="H449" s="9">
        <v>32050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57175</v>
      </c>
      <c r="D451" s="9">
        <v>0</v>
      </c>
      <c r="E451" s="9">
        <v>1000</v>
      </c>
      <c r="F451" s="9">
        <v>56175</v>
      </c>
      <c r="G451" s="9">
        <v>49375</v>
      </c>
      <c r="H451" s="9">
        <v>6800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40775</v>
      </c>
      <c r="D455" s="9">
        <v>0</v>
      </c>
      <c r="E455" s="9">
        <v>1600</v>
      </c>
      <c r="F455" s="9">
        <v>39175</v>
      </c>
      <c r="G455" s="9">
        <v>32425</v>
      </c>
      <c r="H455" s="9">
        <v>6750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57325</v>
      </c>
      <c r="D462" s="9">
        <v>250</v>
      </c>
      <c r="E462" s="9">
        <v>0</v>
      </c>
      <c r="F462" s="9">
        <v>57575</v>
      </c>
      <c r="G462" s="9">
        <v>54900</v>
      </c>
      <c r="H462" s="9">
        <v>2675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316400</v>
      </c>
      <c r="D466" s="7">
        <f t="shared" si="16"/>
        <v>250</v>
      </c>
      <c r="E466" s="7">
        <f t="shared" si="16"/>
        <v>5275</v>
      </c>
      <c r="F466" s="7">
        <f t="shared" si="16"/>
        <v>311375</v>
      </c>
      <c r="G466" s="7">
        <f t="shared" si="16"/>
        <v>241750</v>
      </c>
      <c r="H466" s="7">
        <f t="shared" si="16"/>
        <v>69625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-5025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900</v>
      </c>
      <c r="H476" s="9">
        <v>29150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5300</v>
      </c>
      <c r="D480" s="9">
        <v>0</v>
      </c>
      <c r="E480" s="9">
        <v>25</v>
      </c>
      <c r="F480" s="9">
        <v>5275</v>
      </c>
      <c r="G480" s="9">
        <v>3725</v>
      </c>
      <c r="H480" s="9">
        <v>1550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17875</v>
      </c>
      <c r="D482" s="9">
        <v>0</v>
      </c>
      <c r="E482" s="9">
        <v>0</v>
      </c>
      <c r="F482" s="9">
        <v>17875</v>
      </c>
      <c r="G482" s="9">
        <v>9875</v>
      </c>
      <c r="H482" s="9">
        <v>8000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19475</v>
      </c>
      <c r="D486" s="9">
        <v>0</v>
      </c>
      <c r="E486" s="9">
        <v>0</v>
      </c>
      <c r="F486" s="9">
        <v>19475</v>
      </c>
      <c r="G486" s="9">
        <v>6875</v>
      </c>
      <c r="H486" s="9">
        <v>12600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27475</v>
      </c>
      <c r="D488" s="9">
        <v>0</v>
      </c>
      <c r="E488" s="9">
        <v>25</v>
      </c>
      <c r="F488" s="9">
        <v>27450</v>
      </c>
      <c r="G488" s="9">
        <v>27400</v>
      </c>
      <c r="H488" s="9">
        <v>50</v>
      </c>
    </row>
    <row r="489" spans="1:8" ht="12" customHeight="1">
      <c r="A489" s="9" t="s">
        <v>93</v>
      </c>
      <c r="B489" s="9" t="s">
        <v>8</v>
      </c>
      <c r="C489" s="9">
        <v>19625</v>
      </c>
      <c r="D489" s="9">
        <v>0</v>
      </c>
      <c r="E489" s="9">
        <v>0</v>
      </c>
      <c r="F489" s="9">
        <v>19625</v>
      </c>
      <c r="G489" s="9">
        <v>19550</v>
      </c>
      <c r="H489" s="9">
        <v>75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950</v>
      </c>
      <c r="D491" s="9">
        <v>0</v>
      </c>
      <c r="E491" s="9">
        <v>0</v>
      </c>
      <c r="F491" s="9">
        <v>950</v>
      </c>
      <c r="G491" s="9">
        <v>925</v>
      </c>
      <c r="H491" s="9">
        <v>25</v>
      </c>
    </row>
    <row r="492" spans="1:8" ht="12" customHeight="1">
      <c r="A492" s="9" t="s">
        <v>42</v>
      </c>
      <c r="B492" s="9" t="s">
        <v>53</v>
      </c>
      <c r="C492" s="9">
        <v>3175</v>
      </c>
      <c r="D492" s="9">
        <v>0</v>
      </c>
      <c r="E492" s="9">
        <v>0</v>
      </c>
      <c r="F492" s="9">
        <v>3175</v>
      </c>
      <c r="G492" s="9">
        <v>3100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5700</v>
      </c>
      <c r="D494" s="9">
        <v>0</v>
      </c>
      <c r="E494" s="9">
        <v>0</v>
      </c>
      <c r="F494" s="9">
        <v>5700</v>
      </c>
      <c r="G494" s="9">
        <v>5700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131650</v>
      </c>
      <c r="D507" s="7">
        <f t="shared" si="17"/>
        <v>0</v>
      </c>
      <c r="E507" s="7">
        <f t="shared" si="17"/>
        <v>50</v>
      </c>
      <c r="F507" s="7">
        <f t="shared" si="17"/>
        <v>131600</v>
      </c>
      <c r="G507" s="7">
        <f t="shared" si="17"/>
        <v>80025</v>
      </c>
      <c r="H507" s="7">
        <f t="shared" si="17"/>
        <v>51575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6320</v>
      </c>
      <c r="D517" s="9">
        <v>0</v>
      </c>
      <c r="E517" s="9">
        <v>40</v>
      </c>
      <c r="F517" s="9">
        <v>6280</v>
      </c>
      <c r="G517" s="9">
        <v>6060</v>
      </c>
      <c r="H517" s="9">
        <v>220</v>
      </c>
    </row>
    <row r="518" spans="1:8" ht="12" customHeight="1">
      <c r="A518" s="9" t="s">
        <v>74</v>
      </c>
      <c r="B518" s="9" t="s">
        <v>0</v>
      </c>
      <c r="C518" s="9">
        <v>6520</v>
      </c>
      <c r="D518" s="9">
        <v>0</v>
      </c>
      <c r="E518" s="9">
        <v>20</v>
      </c>
      <c r="F518" s="9">
        <v>6500</v>
      </c>
      <c r="G518" s="9">
        <v>5800</v>
      </c>
      <c r="H518" s="9">
        <v>700</v>
      </c>
    </row>
    <row r="519" spans="1:8" ht="12" customHeight="1">
      <c r="A519" s="9" t="s">
        <v>74</v>
      </c>
      <c r="B519" s="9" t="s">
        <v>35</v>
      </c>
      <c r="C519" s="9">
        <v>2300</v>
      </c>
      <c r="D519" s="9">
        <v>0</v>
      </c>
      <c r="E519" s="9">
        <v>0</v>
      </c>
      <c r="F519" s="9">
        <v>2300</v>
      </c>
      <c r="G519" s="9">
        <v>2240</v>
      </c>
      <c r="H519" s="9">
        <v>60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480</v>
      </c>
      <c r="H520" s="9">
        <v>220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1720</v>
      </c>
      <c r="H521" s="9">
        <v>680</v>
      </c>
    </row>
    <row r="522" spans="1:8" ht="12" customHeight="1">
      <c r="A522" s="9" t="s">
        <v>74</v>
      </c>
      <c r="B522" s="9" t="s">
        <v>19</v>
      </c>
      <c r="C522" s="9">
        <v>59340</v>
      </c>
      <c r="D522" s="9">
        <v>0</v>
      </c>
      <c r="E522" s="9">
        <v>20</v>
      </c>
      <c r="F522" s="9">
        <v>59320</v>
      </c>
      <c r="G522" s="9">
        <v>57560</v>
      </c>
      <c r="H522" s="9">
        <v>1760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680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78260</v>
      </c>
      <c r="D527" s="7">
        <f t="shared" si="18"/>
        <v>0</v>
      </c>
      <c r="E527" s="7">
        <f t="shared" si="18"/>
        <v>80</v>
      </c>
      <c r="F527" s="7">
        <f t="shared" si="18"/>
        <v>78180</v>
      </c>
      <c r="G527" s="7">
        <f t="shared" si="18"/>
        <v>74540</v>
      </c>
      <c r="H527" s="7">
        <f t="shared" si="18"/>
        <v>3640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-80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41640</v>
      </c>
      <c r="D558" s="9">
        <v>0</v>
      </c>
      <c r="E558" s="9">
        <v>40</v>
      </c>
      <c r="F558" s="9">
        <v>41600</v>
      </c>
      <c r="G558" s="9">
        <v>40300</v>
      </c>
      <c r="H558" s="9">
        <v>1300</v>
      </c>
    </row>
    <row r="559" spans="1:8" ht="12" customHeight="1">
      <c r="A559" s="9" t="s">
        <v>74</v>
      </c>
      <c r="B559" s="9" t="s">
        <v>35</v>
      </c>
      <c r="C559" s="9">
        <v>42160</v>
      </c>
      <c r="D559" s="9">
        <v>0</v>
      </c>
      <c r="E559" s="9">
        <v>80</v>
      </c>
      <c r="F559" s="9">
        <v>42080</v>
      </c>
      <c r="G559" s="9">
        <v>40720</v>
      </c>
      <c r="H559" s="9">
        <v>1360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840</v>
      </c>
      <c r="D561" s="9">
        <v>0</v>
      </c>
      <c r="E561" s="9">
        <v>20</v>
      </c>
      <c r="F561" s="9">
        <v>820</v>
      </c>
      <c r="G561" s="9">
        <v>800</v>
      </c>
      <c r="H561" s="9">
        <v>20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80</v>
      </c>
      <c r="D563" s="9">
        <v>0</v>
      </c>
      <c r="E563" s="9">
        <v>0</v>
      </c>
      <c r="F563" s="9">
        <v>80</v>
      </c>
      <c r="G563" s="9">
        <v>40</v>
      </c>
      <c r="H563" s="9">
        <v>40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84820</v>
      </c>
      <c r="D567" s="7">
        <f t="shared" si="20"/>
        <v>0</v>
      </c>
      <c r="E567" s="7">
        <f t="shared" si="20"/>
        <v>140</v>
      </c>
      <c r="F567" s="7">
        <f t="shared" si="20"/>
        <v>84680</v>
      </c>
      <c r="G567" s="7">
        <f t="shared" si="20"/>
        <v>81960</v>
      </c>
      <c r="H567" s="7">
        <f t="shared" si="20"/>
        <v>2720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-140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1446</v>
      </c>
      <c r="D603" s="9">
        <v>0</v>
      </c>
      <c r="E603" s="9">
        <v>0</v>
      </c>
      <c r="F603" s="9">
        <v>1446</v>
      </c>
      <c r="G603" s="9">
        <v>918</v>
      </c>
      <c r="H603" s="9">
        <v>528</v>
      </c>
    </row>
    <row r="604" spans="1:8" ht="12" customHeight="1">
      <c r="A604" s="9" t="s">
        <v>50</v>
      </c>
      <c r="B604" s="9" t="s">
        <v>101</v>
      </c>
      <c r="C604" s="9">
        <v>1656</v>
      </c>
      <c r="D604" s="9">
        <v>0</v>
      </c>
      <c r="E604" s="9">
        <v>0</v>
      </c>
      <c r="F604" s="9">
        <v>1656</v>
      </c>
      <c r="G604" s="9">
        <v>1188</v>
      </c>
      <c r="H604" s="9">
        <v>468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129534</v>
      </c>
      <c r="D606" s="9">
        <v>0</v>
      </c>
      <c r="E606" s="9">
        <v>714</v>
      </c>
      <c r="F606" s="9">
        <v>128820</v>
      </c>
      <c r="G606" s="9">
        <v>69276</v>
      </c>
      <c r="H606" s="9">
        <v>59544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2922</v>
      </c>
      <c r="D608" s="9">
        <v>0</v>
      </c>
      <c r="E608" s="9">
        <v>12</v>
      </c>
      <c r="F608" s="9">
        <v>2910</v>
      </c>
      <c r="G608" s="9">
        <v>2910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11028</v>
      </c>
      <c r="D609" s="9">
        <v>0</v>
      </c>
      <c r="E609" s="9">
        <v>6</v>
      </c>
      <c r="F609" s="9">
        <v>11022</v>
      </c>
      <c r="G609" s="9">
        <v>9234</v>
      </c>
      <c r="H609" s="9">
        <v>1788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50730</v>
      </c>
      <c r="D611" s="9">
        <v>0</v>
      </c>
      <c r="E611" s="9">
        <v>0</v>
      </c>
      <c r="F611" s="9">
        <v>50730</v>
      </c>
      <c r="G611" s="9">
        <v>40950</v>
      </c>
      <c r="H611" s="9">
        <v>9780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46926</v>
      </c>
      <c r="D615" s="9">
        <v>0</v>
      </c>
      <c r="E615" s="9">
        <v>0</v>
      </c>
      <c r="F615" s="9">
        <v>46926</v>
      </c>
      <c r="G615" s="9">
        <v>32298</v>
      </c>
      <c r="H615" s="9">
        <v>14628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249210</v>
      </c>
      <c r="D627" s="7">
        <f t="shared" si="22"/>
        <v>0</v>
      </c>
      <c r="E627" s="7">
        <f t="shared" si="22"/>
        <v>732</v>
      </c>
      <c r="F627" s="7">
        <f t="shared" si="22"/>
        <v>248478</v>
      </c>
      <c r="G627" s="7">
        <f t="shared" si="22"/>
        <v>161472</v>
      </c>
      <c r="H627" s="7">
        <f t="shared" si="22"/>
        <v>87006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-732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108</v>
      </c>
      <c r="D683" s="9">
        <v>0</v>
      </c>
      <c r="E683" s="9">
        <v>0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1650</v>
      </c>
      <c r="D691" s="9">
        <v>0</v>
      </c>
      <c r="E691" s="9">
        <v>0</v>
      </c>
      <c r="F691" s="9">
        <v>1650</v>
      </c>
      <c r="G691" s="9">
        <v>588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3222</v>
      </c>
      <c r="D707" s="7">
        <f t="shared" si="24"/>
        <v>0</v>
      </c>
      <c r="E707" s="7">
        <f t="shared" si="24"/>
        <v>0</v>
      </c>
      <c r="F707" s="7">
        <f t="shared" si="24"/>
        <v>3222</v>
      </c>
      <c r="G707" s="7">
        <f t="shared" si="24"/>
        <v>1716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888</v>
      </c>
      <c r="D806" s="9">
        <v>0</v>
      </c>
      <c r="E806" s="9">
        <v>0</v>
      </c>
      <c r="F806" s="9">
        <v>888</v>
      </c>
      <c r="G806" s="9">
        <v>0</v>
      </c>
      <c r="H806" s="9">
        <v>888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948</v>
      </c>
      <c r="D827" s="7">
        <f t="shared" si="27"/>
        <v>0</v>
      </c>
      <c r="E827" s="7">
        <f t="shared" si="27"/>
        <v>0</v>
      </c>
      <c r="F827" s="7">
        <f t="shared" si="27"/>
        <v>948</v>
      </c>
      <c r="G827" s="7">
        <f t="shared" si="27"/>
        <v>60</v>
      </c>
      <c r="H827" s="7">
        <f t="shared" si="27"/>
        <v>888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5436</v>
      </c>
      <c r="D846" s="9">
        <v>0</v>
      </c>
      <c r="E846" s="9">
        <v>0</v>
      </c>
      <c r="F846" s="9">
        <v>5436</v>
      </c>
      <c r="G846" s="9">
        <v>4506</v>
      </c>
      <c r="H846" s="9">
        <v>930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40338</v>
      </c>
      <c r="D849" s="9">
        <v>0</v>
      </c>
      <c r="E849" s="9">
        <v>102</v>
      </c>
      <c r="F849" s="9">
        <v>40236</v>
      </c>
      <c r="G849" s="9">
        <v>36630</v>
      </c>
      <c r="H849" s="9">
        <v>3606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62310</v>
      </c>
      <c r="D867" s="7">
        <f t="shared" si="28"/>
        <v>0</v>
      </c>
      <c r="E867" s="7">
        <f t="shared" si="28"/>
        <v>102</v>
      </c>
      <c r="F867" s="7">
        <f t="shared" si="28"/>
        <v>62208</v>
      </c>
      <c r="G867" s="7">
        <f t="shared" si="28"/>
        <v>54078</v>
      </c>
      <c r="H867" s="7">
        <f t="shared" si="28"/>
        <v>8130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-102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3300</v>
      </c>
      <c r="D922" s="9">
        <v>0</v>
      </c>
      <c r="E922" s="9">
        <v>50</v>
      </c>
      <c r="F922" s="9">
        <v>3250</v>
      </c>
      <c r="G922" s="9">
        <v>2775</v>
      </c>
      <c r="H922" s="9">
        <v>475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66100</v>
      </c>
      <c r="D925" s="9">
        <v>0</v>
      </c>
      <c r="E925" s="9">
        <v>800</v>
      </c>
      <c r="F925" s="9">
        <v>65300</v>
      </c>
      <c r="G925" s="9">
        <v>15425</v>
      </c>
      <c r="H925" s="9">
        <v>49875</v>
      </c>
    </row>
    <row r="926" spans="1:8" ht="12" customHeight="1">
      <c r="A926" s="9" t="s">
        <v>50</v>
      </c>
      <c r="B926" s="9" t="s">
        <v>101</v>
      </c>
      <c r="C926" s="9">
        <v>38925</v>
      </c>
      <c r="D926" s="9">
        <v>0</v>
      </c>
      <c r="E926" s="9">
        <v>0</v>
      </c>
      <c r="F926" s="9">
        <v>38925</v>
      </c>
      <c r="G926" s="9">
        <v>20075</v>
      </c>
      <c r="H926" s="9">
        <v>18850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50</v>
      </c>
      <c r="H927" s="9">
        <v>200</v>
      </c>
    </row>
    <row r="928" spans="1:8" ht="12" customHeight="1">
      <c r="A928" s="9" t="s">
        <v>98</v>
      </c>
      <c r="B928" s="9" t="s">
        <v>48</v>
      </c>
      <c r="C928" s="9">
        <v>19475</v>
      </c>
      <c r="D928" s="9">
        <v>0</v>
      </c>
      <c r="E928" s="9">
        <v>0</v>
      </c>
      <c r="F928" s="9">
        <v>19475</v>
      </c>
      <c r="G928" s="9">
        <v>16450</v>
      </c>
      <c r="H928" s="9">
        <v>3025</v>
      </c>
    </row>
    <row r="929" spans="1:8" ht="12" customHeight="1">
      <c r="A929" s="9" t="s">
        <v>98</v>
      </c>
      <c r="B929" s="9" t="s">
        <v>4</v>
      </c>
      <c r="C929" s="9">
        <v>312225</v>
      </c>
      <c r="D929" s="9">
        <v>0</v>
      </c>
      <c r="E929" s="9">
        <v>4350</v>
      </c>
      <c r="F929" s="9">
        <v>307875</v>
      </c>
      <c r="G929" s="9">
        <v>96025</v>
      </c>
      <c r="H929" s="9">
        <v>211850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176900</v>
      </c>
      <c r="D931" s="9">
        <v>0</v>
      </c>
      <c r="E931" s="9">
        <v>350</v>
      </c>
      <c r="F931" s="9">
        <v>176550</v>
      </c>
      <c r="G931" s="9">
        <v>154775</v>
      </c>
      <c r="H931" s="9">
        <v>21775</v>
      </c>
    </row>
    <row r="932" spans="1:8" ht="12" customHeight="1">
      <c r="A932" s="9" t="s">
        <v>93</v>
      </c>
      <c r="B932" s="9" t="s">
        <v>8</v>
      </c>
      <c r="C932" s="9">
        <v>34600</v>
      </c>
      <c r="D932" s="9">
        <v>0</v>
      </c>
      <c r="E932" s="9">
        <v>0</v>
      </c>
      <c r="F932" s="9">
        <v>34600</v>
      </c>
      <c r="G932" s="9">
        <v>34600</v>
      </c>
      <c r="H932" s="9">
        <v>0</v>
      </c>
    </row>
    <row r="933" spans="1:8" ht="12" customHeight="1">
      <c r="A933" s="9" t="s">
        <v>77</v>
      </c>
      <c r="B933" s="9" t="s">
        <v>77</v>
      </c>
      <c r="C933" s="9">
        <v>112150</v>
      </c>
      <c r="D933" s="9">
        <v>0</v>
      </c>
      <c r="E933" s="9">
        <v>2650</v>
      </c>
      <c r="F933" s="9">
        <v>109500</v>
      </c>
      <c r="G933" s="9">
        <v>78250</v>
      </c>
      <c r="H933" s="9">
        <v>31250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2250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5075</v>
      </c>
      <c r="D942" s="9">
        <v>0</v>
      </c>
      <c r="E942" s="9">
        <v>0</v>
      </c>
      <c r="F942" s="9">
        <v>5075</v>
      </c>
      <c r="G942" s="9">
        <v>600</v>
      </c>
      <c r="H942" s="9">
        <v>4475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802325</v>
      </c>
      <c r="D950" s="7">
        <f t="shared" si="30"/>
        <v>0</v>
      </c>
      <c r="E950" s="7">
        <f t="shared" si="30"/>
        <v>8200</v>
      </c>
      <c r="F950" s="7">
        <f t="shared" si="30"/>
        <v>794125</v>
      </c>
      <c r="G950" s="7">
        <f t="shared" si="30"/>
        <v>433450</v>
      </c>
      <c r="H950" s="7">
        <f t="shared" si="30"/>
        <v>360675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-8200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5600</v>
      </c>
      <c r="D972" s="9">
        <v>0</v>
      </c>
      <c r="E972" s="9">
        <v>175</v>
      </c>
      <c r="F972" s="9">
        <v>5425</v>
      </c>
      <c r="G972" s="9">
        <v>1800</v>
      </c>
      <c r="H972" s="9">
        <v>3625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11950</v>
      </c>
      <c r="H974" s="9">
        <v>3475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43275</v>
      </c>
      <c r="D976" s="9">
        <v>0</v>
      </c>
      <c r="E976" s="9">
        <v>0</v>
      </c>
      <c r="F976" s="9">
        <v>43275</v>
      </c>
      <c r="G976" s="9">
        <v>38650</v>
      </c>
      <c r="H976" s="9">
        <v>4625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83575</v>
      </c>
      <c r="D993" s="7">
        <f t="shared" si="31"/>
        <v>0</v>
      </c>
      <c r="E993" s="7">
        <f t="shared" si="31"/>
        <v>175</v>
      </c>
      <c r="F993" s="7">
        <f t="shared" si="31"/>
        <v>83400</v>
      </c>
      <c r="G993" s="7">
        <f t="shared" si="31"/>
        <v>67075</v>
      </c>
      <c r="H993" s="7">
        <f t="shared" si="31"/>
        <v>16325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-175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19325</v>
      </c>
      <c r="D1008" s="9">
        <v>0</v>
      </c>
      <c r="E1008" s="9">
        <v>25</v>
      </c>
      <c r="F1008" s="9">
        <v>19300</v>
      </c>
      <c r="G1008" s="9">
        <v>16700</v>
      </c>
      <c r="H1008" s="9">
        <v>2600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2550</v>
      </c>
      <c r="H1011" s="9">
        <v>2325</v>
      </c>
    </row>
    <row r="1012" spans="1:8" ht="12.75">
      <c r="A1012" s="9" t="s">
        <v>50</v>
      </c>
      <c r="B1012" s="9" t="s">
        <v>101</v>
      </c>
      <c r="C1012" s="9">
        <v>4175</v>
      </c>
      <c r="D1012" s="9">
        <v>0</v>
      </c>
      <c r="E1012" s="9">
        <v>0</v>
      </c>
      <c r="F1012" s="9">
        <v>4175</v>
      </c>
      <c r="G1012" s="9">
        <v>2950</v>
      </c>
      <c r="H1012" s="9">
        <v>1225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75</v>
      </c>
      <c r="H1013" s="9">
        <v>1375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8050</v>
      </c>
      <c r="D1015" s="9">
        <v>0</v>
      </c>
      <c r="E1015" s="9">
        <v>25</v>
      </c>
      <c r="F1015" s="9">
        <v>8025</v>
      </c>
      <c r="G1015" s="9">
        <v>525</v>
      </c>
      <c r="H1015" s="9">
        <v>7500</v>
      </c>
    </row>
    <row r="1016" spans="1:8" ht="12.75">
      <c r="A1016" s="9" t="s">
        <v>93</v>
      </c>
      <c r="B1016" s="9" t="s">
        <v>110</v>
      </c>
      <c r="C1016" s="9">
        <v>5925</v>
      </c>
      <c r="D1016" s="9">
        <v>0</v>
      </c>
      <c r="E1016" s="9">
        <v>125</v>
      </c>
      <c r="F1016" s="9">
        <v>5800</v>
      </c>
      <c r="G1016" s="9">
        <v>4625</v>
      </c>
      <c r="H1016" s="9">
        <v>1175</v>
      </c>
    </row>
    <row r="1017" spans="1:8" ht="12.75">
      <c r="A1017" s="9" t="s">
        <v>93</v>
      </c>
      <c r="B1017" s="9" t="s">
        <v>72</v>
      </c>
      <c r="C1017" s="9">
        <v>246625</v>
      </c>
      <c r="D1017" s="9">
        <v>0</v>
      </c>
      <c r="E1017" s="9">
        <v>0</v>
      </c>
      <c r="F1017" s="9">
        <v>246625</v>
      </c>
      <c r="G1017" s="9">
        <v>221850</v>
      </c>
      <c r="H1017" s="9">
        <v>24775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37950</v>
      </c>
      <c r="H1018" s="9">
        <v>3500</v>
      </c>
    </row>
    <row r="1019" spans="1:8" ht="12.75">
      <c r="A1019" s="9" t="s">
        <v>77</v>
      </c>
      <c r="B1019" s="9" t="s">
        <v>77</v>
      </c>
      <c r="C1019" s="9">
        <v>17950</v>
      </c>
      <c r="D1019" s="9">
        <v>0</v>
      </c>
      <c r="E1019" s="9">
        <v>0</v>
      </c>
      <c r="F1019" s="9">
        <v>17950</v>
      </c>
      <c r="G1019" s="9">
        <v>8525</v>
      </c>
      <c r="H1019" s="9">
        <v>9425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46500</v>
      </c>
      <c r="D1028" s="9">
        <v>0</v>
      </c>
      <c r="E1028" s="9">
        <v>100</v>
      </c>
      <c r="F1028" s="9">
        <v>46400</v>
      </c>
      <c r="G1028" s="9">
        <v>39450</v>
      </c>
      <c r="H1028" s="9">
        <v>6950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3750</v>
      </c>
      <c r="D1032" s="9">
        <v>0</v>
      </c>
      <c r="E1032" s="9">
        <v>0</v>
      </c>
      <c r="F1032" s="9">
        <v>3750</v>
      </c>
      <c r="G1032" s="9">
        <v>3750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433400</v>
      </c>
      <c r="D1036" s="7">
        <f t="shared" si="32"/>
        <v>0</v>
      </c>
      <c r="E1036" s="7">
        <f t="shared" si="32"/>
        <v>275</v>
      </c>
      <c r="F1036" s="7">
        <f t="shared" si="32"/>
        <v>433125</v>
      </c>
      <c r="G1036" s="7">
        <f t="shared" si="32"/>
        <v>366250</v>
      </c>
      <c r="H1036" s="7">
        <f t="shared" si="32"/>
        <v>66875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150</v>
      </c>
      <c r="D1071" s="9">
        <v>0</v>
      </c>
      <c r="E1071" s="9">
        <v>0</v>
      </c>
      <c r="F1071" s="9">
        <v>150</v>
      </c>
      <c r="G1071" s="9">
        <v>0</v>
      </c>
      <c r="H1071" s="9">
        <v>150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175100</v>
      </c>
      <c r="D1084" s="9">
        <v>0</v>
      </c>
      <c r="E1084" s="9">
        <v>300</v>
      </c>
      <c r="F1084" s="9">
        <v>174800</v>
      </c>
      <c r="G1084" s="9">
        <v>162725</v>
      </c>
      <c r="H1084" s="9">
        <v>12075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236775</v>
      </c>
      <c r="D1088" s="7">
        <f t="shared" si="34"/>
        <v>0</v>
      </c>
      <c r="E1088" s="7">
        <f t="shared" si="34"/>
        <v>300</v>
      </c>
      <c r="F1088" s="7">
        <f t="shared" si="34"/>
        <v>236475</v>
      </c>
      <c r="G1088" s="7">
        <f t="shared" si="34"/>
        <v>223575</v>
      </c>
      <c r="H1088" s="7">
        <f t="shared" si="34"/>
        <v>12900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-300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10</v>
      </c>
      <c r="H1104" s="9">
        <v>5</v>
      </c>
    </row>
    <row r="1105" spans="1:8" ht="12.75">
      <c r="A1105" s="9" t="s">
        <v>98</v>
      </c>
      <c r="B1105" s="9" t="s">
        <v>4</v>
      </c>
      <c r="C1105" s="9">
        <v>2005</v>
      </c>
      <c r="D1105" s="9">
        <v>0</v>
      </c>
      <c r="E1105" s="9">
        <v>25</v>
      </c>
      <c r="F1105" s="9">
        <v>1980</v>
      </c>
      <c r="G1105" s="9">
        <v>1885</v>
      </c>
      <c r="H1105" s="9">
        <v>95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2225</v>
      </c>
      <c r="D1120" s="7">
        <f t="shared" si="35"/>
        <v>0</v>
      </c>
      <c r="E1120" s="7">
        <f t="shared" si="35"/>
        <v>25</v>
      </c>
      <c r="F1120" s="7">
        <f t="shared" si="35"/>
        <v>2200</v>
      </c>
      <c r="G1120" s="7">
        <f t="shared" si="35"/>
        <v>2100</v>
      </c>
      <c r="H1120" s="7">
        <f t="shared" si="35"/>
        <v>100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-25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