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<sst xmlns="http://schemas.openxmlformats.org/spreadsheetml/2006/main" count="2726" uniqueCount="117">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</sst>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166</v>
      </c>
      <c r="D39" s="8">
        <v>0</v>
      </c>
      <c r="E39" s="8">
        <v>0</v>
      </c>
      <c r="F39" s="8">
        <v>166</v>
      </c>
      <c r="G39" s="8">
        <v>101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286</v>
      </c>
      <c r="D43" s="9">
        <f t="shared" si="1"/>
        <v>0</v>
      </c>
      <c r="E43" s="9">
        <f t="shared" si="1"/>
        <v>0</v>
      </c>
      <c r="F43" s="9">
        <f t="shared" si="1"/>
        <v>286</v>
      </c>
      <c r="G43" s="9">
        <f t="shared" si="1"/>
        <v>176</v>
      </c>
      <c r="H43" s="9">
        <f t="shared" si="1"/>
        <v>110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22300</v>
      </c>
      <c r="D54" s="8">
        <v>0</v>
      </c>
      <c r="E54" s="8">
        <v>0</v>
      </c>
      <c r="F54" s="8">
        <v>22300</v>
      </c>
      <c r="G54" s="8">
        <v>22300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35800</v>
      </c>
      <c r="D57" s="8">
        <v>0</v>
      </c>
      <c r="E57" s="8">
        <v>0</v>
      </c>
      <c r="F57" s="8">
        <v>35800</v>
      </c>
      <c r="G57" s="8">
        <v>35700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3050</v>
      </c>
      <c r="D61" s="8">
        <v>0</v>
      </c>
      <c r="E61" s="8">
        <v>0</v>
      </c>
      <c r="F61" s="8">
        <v>3050</v>
      </c>
      <c r="G61" s="8">
        <v>3050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148800</v>
      </c>
      <c r="D63" s="8">
        <v>0</v>
      </c>
      <c r="E63" s="8">
        <v>725</v>
      </c>
      <c r="F63" s="8">
        <v>148075</v>
      </c>
      <c r="G63" s="8">
        <v>133525</v>
      </c>
      <c r="H63" s="8">
        <v>14550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13425</v>
      </c>
      <c r="D65" s="8">
        <v>0</v>
      </c>
      <c r="E65" s="8">
        <v>0</v>
      </c>
      <c r="F65" s="8">
        <v>13425</v>
      </c>
      <c r="G65" s="8">
        <v>13425</v>
      </c>
      <c r="H65" s="8">
        <v>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11750</v>
      </c>
      <c r="D69" s="8">
        <v>0</v>
      </c>
      <c r="E69" s="8">
        <v>200</v>
      </c>
      <c r="F69" s="8">
        <v>11550</v>
      </c>
      <c r="G69" s="8">
        <v>11150</v>
      </c>
      <c r="H69" s="8">
        <v>400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1175</v>
      </c>
      <c r="D76" s="8">
        <v>0</v>
      </c>
      <c r="E76" s="8">
        <v>0</v>
      </c>
      <c r="F76" s="8">
        <v>1175</v>
      </c>
      <c r="G76" s="8">
        <v>300</v>
      </c>
      <c r="H76" s="8">
        <v>875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237025</v>
      </c>
      <c r="D78" s="9">
        <f t="shared" si="2"/>
        <v>0</v>
      </c>
      <c r="E78" s="9">
        <f t="shared" si="2"/>
        <v>925</v>
      </c>
      <c r="F78" s="9">
        <f t="shared" si="2"/>
        <v>236100</v>
      </c>
      <c r="G78" s="9">
        <f t="shared" si="2"/>
        <v>220150</v>
      </c>
      <c r="H78" s="9">
        <f t="shared" si="2"/>
        <v>15950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-975</v>
      </c>
      <c r="D80" s="1"/>
      <c r="E80" s="1"/>
      <c r="F80" s="1">
        <f>F78-C78</f>
        <v>-925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6050</v>
      </c>
      <c r="D88" s="8">
        <v>0</v>
      </c>
      <c r="E88" s="8">
        <v>50</v>
      </c>
      <c r="F88" s="8">
        <v>6000</v>
      </c>
      <c r="G88" s="8">
        <v>2825</v>
      </c>
      <c r="H88" s="8">
        <v>3175</v>
      </c>
    </row>
    <row r="89" spans="1:8" ht="12" customHeight="1">
      <c r="A89" s="8" t="s">
        <v>82</v>
      </c>
      <c r="B89" s="8" t="s">
        <v>26</v>
      </c>
      <c r="C89" s="8">
        <v>1025</v>
      </c>
      <c r="D89" s="8">
        <v>0</v>
      </c>
      <c r="E89" s="8">
        <v>0</v>
      </c>
      <c r="F89" s="8">
        <v>1025</v>
      </c>
      <c r="G89" s="8">
        <v>125</v>
      </c>
      <c r="H89" s="8">
        <v>900</v>
      </c>
    </row>
    <row r="90" spans="1:8" ht="12" customHeight="1">
      <c r="A90" s="8" t="s">
        <v>3</v>
      </c>
      <c r="B90" s="8" t="s">
        <v>32</v>
      </c>
      <c r="C90" s="8">
        <v>100</v>
      </c>
      <c r="D90" s="8">
        <v>0</v>
      </c>
      <c r="E90" s="8">
        <v>0</v>
      </c>
      <c r="F90" s="8">
        <v>100</v>
      </c>
      <c r="G90" s="8">
        <v>0</v>
      </c>
      <c r="H90" s="8">
        <v>100</v>
      </c>
    </row>
    <row r="91" spans="1:8" ht="12" customHeight="1">
      <c r="A91" s="8" t="s">
        <v>3</v>
      </c>
      <c r="B91" s="8" t="s">
        <v>80</v>
      </c>
      <c r="C91" s="8">
        <v>2750</v>
      </c>
      <c r="D91" s="8">
        <v>0</v>
      </c>
      <c r="E91" s="8">
        <v>275</v>
      </c>
      <c r="F91" s="8">
        <v>2475</v>
      </c>
      <c r="G91" s="8">
        <v>350</v>
      </c>
      <c r="H91" s="8">
        <v>2125</v>
      </c>
    </row>
    <row r="92" spans="1:8" ht="12" customHeight="1">
      <c r="A92" s="8" t="s">
        <v>3</v>
      </c>
      <c r="B92" s="8" t="s">
        <v>96</v>
      </c>
      <c r="C92" s="8">
        <v>10250</v>
      </c>
      <c r="D92" s="8">
        <v>0</v>
      </c>
      <c r="E92" s="8">
        <v>0</v>
      </c>
      <c r="F92" s="8">
        <v>10250</v>
      </c>
      <c r="G92" s="8">
        <v>2750</v>
      </c>
      <c r="H92" s="8">
        <v>7500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4325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1950</v>
      </c>
      <c r="D99" s="8">
        <v>0</v>
      </c>
      <c r="E99" s="8">
        <v>0</v>
      </c>
      <c r="F99" s="8">
        <v>1950</v>
      </c>
      <c r="G99" s="8">
        <v>1875</v>
      </c>
      <c r="H99" s="8">
        <v>75</v>
      </c>
    </row>
    <row r="100" spans="1:8" ht="12" customHeight="1">
      <c r="A100" s="8" t="s">
        <v>92</v>
      </c>
      <c r="B100" s="8" t="s">
        <v>73</v>
      </c>
      <c r="C100" s="8">
        <v>2825</v>
      </c>
      <c r="D100" s="8">
        <v>0</v>
      </c>
      <c r="E100" s="8">
        <v>0</v>
      </c>
      <c r="F100" s="8">
        <v>2825</v>
      </c>
      <c r="G100" s="8">
        <v>2200</v>
      </c>
      <c r="H100" s="8">
        <v>625</v>
      </c>
    </row>
    <row r="101" spans="1:8" ht="12" customHeight="1">
      <c r="A101" s="8" t="s">
        <v>92</v>
      </c>
      <c r="B101" s="8" t="s">
        <v>9</v>
      </c>
      <c r="C101" s="8">
        <v>1100</v>
      </c>
      <c r="D101" s="8">
        <v>0</v>
      </c>
      <c r="E101" s="8">
        <v>0</v>
      </c>
      <c r="F101" s="8">
        <v>1100</v>
      </c>
      <c r="G101" s="8">
        <v>475</v>
      </c>
      <c r="H101" s="8">
        <v>625</v>
      </c>
    </row>
    <row r="102" spans="1:8" ht="12" customHeight="1">
      <c r="A102" s="8" t="s">
        <v>78</v>
      </c>
      <c r="B102" s="8" t="s">
        <v>78</v>
      </c>
      <c r="C102" s="8">
        <v>3700</v>
      </c>
      <c r="D102" s="8">
        <v>0</v>
      </c>
      <c r="E102" s="8">
        <v>0</v>
      </c>
      <c r="F102" s="8">
        <v>3700</v>
      </c>
      <c r="G102" s="8">
        <v>300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1900</v>
      </c>
      <c r="D103" s="8">
        <v>0</v>
      </c>
      <c r="E103" s="8">
        <v>75</v>
      </c>
      <c r="F103" s="8">
        <v>1825</v>
      </c>
      <c r="G103" s="8">
        <v>1650</v>
      </c>
      <c r="H103" s="8">
        <v>175</v>
      </c>
    </row>
    <row r="104" spans="1:8" ht="12" customHeight="1">
      <c r="A104" s="8" t="s">
        <v>43</v>
      </c>
      <c r="B104" s="8" t="s">
        <v>54</v>
      </c>
      <c r="C104" s="8">
        <v>1875</v>
      </c>
      <c r="D104" s="8">
        <v>0</v>
      </c>
      <c r="E104" s="8">
        <v>0</v>
      </c>
      <c r="F104" s="8">
        <v>1875</v>
      </c>
      <c r="G104" s="8">
        <v>1325</v>
      </c>
      <c r="H104" s="8">
        <v>550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59250</v>
      </c>
      <c r="D118" s="9">
        <f t="shared" si="3"/>
        <v>0</v>
      </c>
      <c r="E118" s="9">
        <f t="shared" si="3"/>
        <v>400</v>
      </c>
      <c r="F118" s="9">
        <f t="shared" si="3"/>
        <v>58850</v>
      </c>
      <c r="G118" s="9">
        <f t="shared" si="3"/>
        <v>39575</v>
      </c>
      <c r="H118" s="9">
        <f t="shared" si="3"/>
        <v>19275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-125</v>
      </c>
      <c r="D120" s="1"/>
      <c r="E120" s="1"/>
      <c r="F120" s="1">
        <f>F118-C118</f>
        <v>-400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5260</v>
      </c>
      <c r="D129" s="8">
        <v>0</v>
      </c>
      <c r="E129" s="8">
        <v>20</v>
      </c>
      <c r="F129" s="8">
        <v>5240</v>
      </c>
      <c r="G129" s="8">
        <v>2200</v>
      </c>
      <c r="H129" s="8">
        <v>3040</v>
      </c>
    </row>
    <row r="130" spans="1:8" ht="12" customHeight="1">
      <c r="A130" s="8" t="s">
        <v>75</v>
      </c>
      <c r="B130" s="8" t="s">
        <v>36</v>
      </c>
      <c r="C130" s="8">
        <v>2620</v>
      </c>
      <c r="D130" s="8">
        <v>0</v>
      </c>
      <c r="E130" s="8">
        <v>40</v>
      </c>
      <c r="F130" s="8">
        <v>2580</v>
      </c>
      <c r="G130" s="8">
        <v>2220</v>
      </c>
      <c r="H130" s="8">
        <v>360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1700</v>
      </c>
      <c r="D133" s="8">
        <v>0</v>
      </c>
      <c r="E133" s="8">
        <v>0</v>
      </c>
      <c r="F133" s="8">
        <v>1700</v>
      </c>
      <c r="G133" s="8">
        <v>1040</v>
      </c>
      <c r="H133" s="8">
        <v>660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9920</v>
      </c>
      <c r="D137" s="9">
        <f t="shared" si="4"/>
        <v>0</v>
      </c>
      <c r="E137" s="9">
        <f t="shared" si="4"/>
        <v>60</v>
      </c>
      <c r="F137" s="9">
        <f t="shared" si="4"/>
        <v>9860</v>
      </c>
      <c r="G137" s="9">
        <f t="shared" si="4"/>
        <v>5680</v>
      </c>
      <c r="H137" s="9">
        <f t="shared" si="4"/>
        <v>4180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-80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4860</v>
      </c>
      <c r="D152" s="8">
        <v>0</v>
      </c>
      <c r="E152" s="8">
        <v>0</v>
      </c>
      <c r="F152" s="8">
        <v>4860</v>
      </c>
      <c r="G152" s="8">
        <v>4194</v>
      </c>
      <c r="H152" s="8">
        <v>666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30348</v>
      </c>
      <c r="D155" s="8">
        <v>0</v>
      </c>
      <c r="E155" s="8">
        <v>0</v>
      </c>
      <c r="F155" s="8">
        <v>30348</v>
      </c>
      <c r="G155" s="8">
        <v>22092</v>
      </c>
      <c r="H155" s="8">
        <v>8256</v>
      </c>
    </row>
    <row r="156" spans="1:8" ht="12" customHeight="1">
      <c r="A156" s="8" t="s">
        <v>97</v>
      </c>
      <c r="B156" s="8" t="s">
        <v>5</v>
      </c>
      <c r="C156" s="8">
        <v>9978</v>
      </c>
      <c r="D156" s="8">
        <v>0</v>
      </c>
      <c r="E156" s="8">
        <v>0</v>
      </c>
      <c r="F156" s="8">
        <v>9978</v>
      </c>
      <c r="G156" s="8">
        <v>8436</v>
      </c>
      <c r="H156" s="8">
        <v>1542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3042</v>
      </c>
      <c r="D158" s="8">
        <v>0</v>
      </c>
      <c r="E158" s="8">
        <v>54</v>
      </c>
      <c r="F158" s="8">
        <v>2988</v>
      </c>
      <c r="G158" s="8">
        <v>2694</v>
      </c>
      <c r="H158" s="8">
        <v>294</v>
      </c>
    </row>
    <row r="159" spans="1:8" ht="12" customHeight="1">
      <c r="A159" s="8" t="s">
        <v>92</v>
      </c>
      <c r="B159" s="8" t="s">
        <v>73</v>
      </c>
      <c r="C159" s="8">
        <v>48732</v>
      </c>
      <c r="D159" s="8">
        <v>0</v>
      </c>
      <c r="E159" s="8">
        <v>72</v>
      </c>
      <c r="F159" s="8">
        <v>48660</v>
      </c>
      <c r="G159" s="8">
        <v>29106</v>
      </c>
      <c r="H159" s="8">
        <v>19554</v>
      </c>
    </row>
    <row r="160" spans="1:8" ht="12" customHeight="1">
      <c r="A160" s="8" t="s">
        <v>92</v>
      </c>
      <c r="B160" s="8" t="s">
        <v>9</v>
      </c>
      <c r="C160" s="8">
        <v>9870</v>
      </c>
      <c r="D160" s="8">
        <v>0</v>
      </c>
      <c r="E160" s="8">
        <v>0</v>
      </c>
      <c r="F160" s="8">
        <v>9870</v>
      </c>
      <c r="G160" s="8">
        <v>8256</v>
      </c>
      <c r="H160" s="8">
        <v>1614</v>
      </c>
    </row>
    <row r="161" spans="1:8" ht="12" customHeight="1">
      <c r="A161" s="8" t="s">
        <v>78</v>
      </c>
      <c r="B161" s="8" t="s">
        <v>78</v>
      </c>
      <c r="C161" s="8">
        <v>47910</v>
      </c>
      <c r="D161" s="8">
        <v>0</v>
      </c>
      <c r="E161" s="8">
        <v>0</v>
      </c>
      <c r="F161" s="8">
        <v>47910</v>
      </c>
      <c r="G161" s="8">
        <v>40914</v>
      </c>
      <c r="H161" s="8">
        <v>6996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29268</v>
      </c>
      <c r="D165" s="8">
        <v>0</v>
      </c>
      <c r="E165" s="8">
        <v>120</v>
      </c>
      <c r="F165" s="8">
        <v>29148</v>
      </c>
      <c r="G165" s="8">
        <v>20172</v>
      </c>
      <c r="H165" s="8">
        <v>8976</v>
      </c>
    </row>
    <row r="166" spans="1:8" ht="12" customHeight="1">
      <c r="A166" s="8" t="s">
        <v>67</v>
      </c>
      <c r="B166" s="8" t="s">
        <v>46</v>
      </c>
      <c r="C166" s="8">
        <v>19482</v>
      </c>
      <c r="D166" s="8">
        <v>0</v>
      </c>
      <c r="E166" s="8">
        <v>48</v>
      </c>
      <c r="F166" s="8">
        <v>19434</v>
      </c>
      <c r="G166" s="8">
        <v>15510</v>
      </c>
      <c r="H166" s="8">
        <v>3924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3012</v>
      </c>
      <c r="D168" s="8">
        <v>0</v>
      </c>
      <c r="E168" s="8">
        <v>0</v>
      </c>
      <c r="F168" s="8">
        <v>3012</v>
      </c>
      <c r="G168" s="8">
        <v>612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1734</v>
      </c>
      <c r="D169" s="8">
        <v>0</v>
      </c>
      <c r="E169" s="8">
        <v>0</v>
      </c>
      <c r="F169" s="8">
        <v>1734</v>
      </c>
      <c r="G169" s="8">
        <v>1176</v>
      </c>
      <c r="H169" s="8">
        <v>558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198</v>
      </c>
      <c r="D174" s="8">
        <v>0</v>
      </c>
      <c r="E174" s="8">
        <v>0</v>
      </c>
      <c r="F174" s="8">
        <v>198</v>
      </c>
      <c r="G174" s="8">
        <v>0</v>
      </c>
      <c r="H174" s="8">
        <v>198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210192</v>
      </c>
      <c r="D176" s="9">
        <f t="shared" si="5"/>
        <v>0</v>
      </c>
      <c r="E176" s="9">
        <f t="shared" si="5"/>
        <v>294</v>
      </c>
      <c r="F176" s="9">
        <f t="shared" si="5"/>
        <v>209898</v>
      </c>
      <c r="G176" s="9">
        <f t="shared" si="5"/>
        <v>154920</v>
      </c>
      <c r="H176" s="9">
        <f t="shared" si="5"/>
        <v>54978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-876</v>
      </c>
      <c r="D178" s="1"/>
      <c r="E178" s="1"/>
      <c r="F178" s="1">
        <f>F176-C176</f>
        <v>-294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94200</v>
      </c>
      <c r="D194" s="8">
        <v>0</v>
      </c>
      <c r="E194" s="8">
        <v>500</v>
      </c>
      <c r="F194" s="8">
        <v>93700</v>
      </c>
      <c r="G194" s="8">
        <v>35825</v>
      </c>
      <c r="H194" s="8">
        <v>57875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121600</v>
      </c>
      <c r="D196" s="8">
        <v>0</v>
      </c>
      <c r="E196" s="8">
        <v>1500</v>
      </c>
      <c r="F196" s="8">
        <v>120100</v>
      </c>
      <c r="G196" s="8">
        <v>38500</v>
      </c>
      <c r="H196" s="8">
        <v>81600</v>
      </c>
    </row>
    <row r="197" spans="1:8" ht="12" customHeight="1">
      <c r="A197" s="8" t="s">
        <v>97</v>
      </c>
      <c r="B197" s="8" t="s">
        <v>5</v>
      </c>
      <c r="C197" s="8">
        <v>831525</v>
      </c>
      <c r="D197" s="8">
        <v>0</v>
      </c>
      <c r="E197" s="8">
        <v>4000</v>
      </c>
      <c r="F197" s="8">
        <v>827525</v>
      </c>
      <c r="G197" s="8">
        <v>517650</v>
      </c>
      <c r="H197" s="8">
        <v>309875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54450</v>
      </c>
      <c r="D200" s="8">
        <v>0</v>
      </c>
      <c r="E200" s="8">
        <v>0</v>
      </c>
      <c r="F200" s="8">
        <v>54450</v>
      </c>
      <c r="G200" s="8">
        <v>28375</v>
      </c>
      <c r="H200" s="8">
        <v>26075</v>
      </c>
    </row>
    <row r="201" spans="1:8" ht="12" customHeight="1">
      <c r="A201" s="8" t="s">
        <v>92</v>
      </c>
      <c r="B201" s="8" t="s">
        <v>9</v>
      </c>
      <c r="C201" s="8">
        <v>37875</v>
      </c>
      <c r="D201" s="8">
        <v>0</v>
      </c>
      <c r="E201" s="8">
        <v>0</v>
      </c>
      <c r="F201" s="8">
        <v>37875</v>
      </c>
      <c r="G201" s="8">
        <v>30950</v>
      </c>
      <c r="H201" s="8">
        <v>6925</v>
      </c>
    </row>
    <row r="202" spans="1:8" ht="12" customHeight="1">
      <c r="A202" s="8" t="s">
        <v>78</v>
      </c>
      <c r="B202" s="8" t="s">
        <v>78</v>
      </c>
      <c r="C202" s="8">
        <v>145450</v>
      </c>
      <c r="D202" s="8">
        <v>0</v>
      </c>
      <c r="E202" s="8">
        <v>1750</v>
      </c>
      <c r="F202" s="8">
        <v>143700</v>
      </c>
      <c r="G202" s="8">
        <v>115825</v>
      </c>
      <c r="H202" s="8">
        <v>27875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30175</v>
      </c>
      <c r="D206" s="8">
        <v>0</v>
      </c>
      <c r="E206" s="8">
        <v>50</v>
      </c>
      <c r="F206" s="8">
        <v>30125</v>
      </c>
      <c r="G206" s="8">
        <v>22125</v>
      </c>
      <c r="H206" s="8">
        <v>8000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28375</v>
      </c>
      <c r="D209" s="8">
        <v>0</v>
      </c>
      <c r="E209" s="8">
        <v>75</v>
      </c>
      <c r="F209" s="8">
        <v>28300</v>
      </c>
      <c r="G209" s="8">
        <v>27300</v>
      </c>
      <c r="H209" s="8">
        <v>1000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12150</v>
      </c>
      <c r="D211" s="8">
        <v>0</v>
      </c>
      <c r="E211" s="8">
        <v>0</v>
      </c>
      <c r="F211" s="8">
        <v>12150</v>
      </c>
      <c r="G211" s="8">
        <v>9875</v>
      </c>
      <c r="H211" s="8">
        <v>2275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1363475</v>
      </c>
      <c r="D218" s="9">
        <f t="shared" si="6"/>
        <v>0</v>
      </c>
      <c r="E218" s="9">
        <f t="shared" si="6"/>
        <v>7875</v>
      </c>
      <c r="F218" s="9">
        <f t="shared" si="6"/>
        <v>1355600</v>
      </c>
      <c r="G218" s="9">
        <f t="shared" si="6"/>
        <v>830825</v>
      </c>
      <c r="H218" s="9">
        <f t="shared" si="6"/>
        <v>524775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-7675</v>
      </c>
      <c r="D220" s="1"/>
      <c r="E220" s="1"/>
      <c r="F220" s="1">
        <f>F218-C218</f>
        <v>-7875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5250</v>
      </c>
      <c r="D228" s="8">
        <v>0</v>
      </c>
      <c r="E228" s="8">
        <v>0</v>
      </c>
      <c r="F228" s="8">
        <v>5250</v>
      </c>
      <c r="G228" s="8">
        <v>5250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4625</v>
      </c>
      <c r="H233" s="8">
        <v>250</v>
      </c>
    </row>
    <row r="234" spans="1:8" ht="12" customHeight="1">
      <c r="A234" s="8" t="s">
        <v>97</v>
      </c>
      <c r="B234" s="8" t="s">
        <v>5</v>
      </c>
      <c r="C234" s="8">
        <v>49900</v>
      </c>
      <c r="D234" s="8">
        <v>0</v>
      </c>
      <c r="E234" s="8">
        <v>0</v>
      </c>
      <c r="F234" s="8">
        <v>49900</v>
      </c>
      <c r="G234" s="8">
        <v>45925</v>
      </c>
      <c r="H234" s="8">
        <v>3975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67250</v>
      </c>
      <c r="D239" s="8">
        <v>0</v>
      </c>
      <c r="E239" s="8">
        <v>0</v>
      </c>
      <c r="F239" s="8">
        <v>67250</v>
      </c>
      <c r="G239" s="8">
        <v>41350</v>
      </c>
      <c r="H239" s="8">
        <v>25900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15550</v>
      </c>
      <c r="D241" s="8">
        <v>0</v>
      </c>
      <c r="E241" s="8">
        <v>0</v>
      </c>
      <c r="F241" s="8">
        <v>15550</v>
      </c>
      <c r="G241" s="8">
        <v>10550</v>
      </c>
      <c r="H241" s="8">
        <v>5000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6525</v>
      </c>
      <c r="D243" s="8">
        <v>0</v>
      </c>
      <c r="E243" s="8">
        <v>0</v>
      </c>
      <c r="F243" s="8">
        <v>6525</v>
      </c>
      <c r="G243" s="8">
        <v>600</v>
      </c>
      <c r="H243" s="8">
        <v>5925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8050</v>
      </c>
      <c r="H247" s="8">
        <v>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86600</v>
      </c>
      <c r="D252" s="8">
        <v>0</v>
      </c>
      <c r="E252" s="8">
        <v>175</v>
      </c>
      <c r="F252" s="8">
        <v>86425</v>
      </c>
      <c r="G252" s="8">
        <v>78000</v>
      </c>
      <c r="H252" s="8">
        <v>8425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244500</v>
      </c>
      <c r="D255" s="9">
        <f t="shared" si="7"/>
        <v>0</v>
      </c>
      <c r="E255" s="9">
        <f t="shared" si="7"/>
        <v>175</v>
      </c>
      <c r="F255" s="9">
        <f t="shared" si="7"/>
        <v>244325</v>
      </c>
      <c r="G255" s="9">
        <f t="shared" si="7"/>
        <v>194450</v>
      </c>
      <c r="H255" s="9">
        <f t="shared" si="7"/>
        <v>49875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-450</v>
      </c>
      <c r="D257" s="1"/>
      <c r="E257" s="1"/>
      <c r="F257" s="1">
        <f>F255-C255</f>
        <v>-175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200</v>
      </c>
      <c r="D272" s="8">
        <v>0</v>
      </c>
      <c r="E272" s="8">
        <v>0</v>
      </c>
      <c r="F272" s="8">
        <v>200</v>
      </c>
      <c r="G272" s="8">
        <v>70</v>
      </c>
      <c r="H272" s="8">
        <v>130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365</v>
      </c>
      <c r="D277" s="8">
        <v>0</v>
      </c>
      <c r="E277" s="8">
        <v>25</v>
      </c>
      <c r="F277" s="8">
        <v>340</v>
      </c>
      <c r="G277" s="8">
        <v>225</v>
      </c>
      <c r="H277" s="8">
        <v>115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1730</v>
      </c>
      <c r="D280" s="8">
        <v>0</v>
      </c>
      <c r="E280" s="8">
        <v>0</v>
      </c>
      <c r="F280" s="8">
        <v>1730</v>
      </c>
      <c r="G280" s="8">
        <v>930</v>
      </c>
      <c r="H280" s="8">
        <v>800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2295</v>
      </c>
      <c r="D288" s="9">
        <f t="shared" si="8"/>
        <v>0</v>
      </c>
      <c r="E288" s="9">
        <f t="shared" si="8"/>
        <v>25</v>
      </c>
      <c r="F288" s="9">
        <f t="shared" si="8"/>
        <v>2270</v>
      </c>
      <c r="G288" s="9">
        <f t="shared" si="8"/>
        <v>1225</v>
      </c>
      <c r="H288" s="9">
        <f t="shared" si="8"/>
        <v>1045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5</v>
      </c>
      <c r="D290" s="1"/>
      <c r="E290" s="1"/>
      <c r="F290" s="1">
        <f>F288-C288</f>
        <v>-25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140</v>
      </c>
      <c r="D395" s="8">
        <v>0</v>
      </c>
      <c r="E395" s="8">
        <v>0</v>
      </c>
      <c r="F395" s="8">
        <v>140</v>
      </c>
      <c r="G395" s="8">
        <v>90</v>
      </c>
      <c r="H395" s="8">
        <v>50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232</v>
      </c>
      <c r="D399" s="9">
        <f t="shared" si="13"/>
        <v>0</v>
      </c>
      <c r="E399" s="9">
        <f t="shared" si="13"/>
        <v>0</v>
      </c>
      <c r="F399" s="9">
        <f t="shared" si="13"/>
        <v>232</v>
      </c>
      <c r="G399" s="9">
        <f t="shared" si="13"/>
        <v>165</v>
      </c>
      <c r="H399" s="9">
        <f t="shared" si="13"/>
        <v>67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22300</v>
      </c>
      <c r="D440" s="8">
        <v>0</v>
      </c>
      <c r="E440" s="8">
        <v>0</v>
      </c>
      <c r="F440" s="8">
        <v>22300</v>
      </c>
      <c r="G440" s="8">
        <v>22300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35800</v>
      </c>
      <c r="D443" s="8">
        <v>0</v>
      </c>
      <c r="E443" s="8">
        <v>0</v>
      </c>
      <c r="F443" s="8">
        <v>35800</v>
      </c>
      <c r="G443" s="8">
        <v>35700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3050</v>
      </c>
      <c r="D447" s="8">
        <v>0</v>
      </c>
      <c r="E447" s="8">
        <v>0</v>
      </c>
      <c r="F447" s="8">
        <v>3050</v>
      </c>
      <c r="G447" s="8">
        <v>3050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148800</v>
      </c>
      <c r="D449" s="8">
        <v>0</v>
      </c>
      <c r="E449" s="8">
        <v>725</v>
      </c>
      <c r="F449" s="8">
        <v>148075</v>
      </c>
      <c r="G449" s="8">
        <v>133525</v>
      </c>
      <c r="H449" s="8">
        <v>14550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13425</v>
      </c>
      <c r="D451" s="8">
        <v>0</v>
      </c>
      <c r="E451" s="8">
        <v>0</v>
      </c>
      <c r="F451" s="8">
        <v>13425</v>
      </c>
      <c r="G451" s="8">
        <v>13425</v>
      </c>
      <c r="H451" s="8">
        <v>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11750</v>
      </c>
      <c r="D455" s="8">
        <v>0</v>
      </c>
      <c r="E455" s="8">
        <v>200</v>
      </c>
      <c r="F455" s="8">
        <v>11550</v>
      </c>
      <c r="G455" s="8">
        <v>11150</v>
      </c>
      <c r="H455" s="8">
        <v>400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1175</v>
      </c>
      <c r="D462" s="8">
        <v>0</v>
      </c>
      <c r="E462" s="8">
        <v>0</v>
      </c>
      <c r="F462" s="8">
        <v>1175</v>
      </c>
      <c r="G462" s="8">
        <v>300</v>
      </c>
      <c r="H462" s="8">
        <v>875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237025</v>
      </c>
      <c r="D464" s="9">
        <f t="shared" si="16"/>
        <v>0</v>
      </c>
      <c r="E464" s="9">
        <f t="shared" si="16"/>
        <v>925</v>
      </c>
      <c r="F464" s="9">
        <f t="shared" si="16"/>
        <v>236100</v>
      </c>
      <c r="G464" s="9">
        <f t="shared" si="16"/>
        <v>220150</v>
      </c>
      <c r="H464" s="9">
        <f t="shared" si="16"/>
        <v>15950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-925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6050</v>
      </c>
      <c r="D474" s="8">
        <v>0</v>
      </c>
      <c r="E474" s="8">
        <v>50</v>
      </c>
      <c r="F474" s="8">
        <v>6000</v>
      </c>
      <c r="G474" s="8">
        <v>2825</v>
      </c>
      <c r="H474" s="8">
        <v>3175</v>
      </c>
    </row>
    <row r="475" spans="1:8" ht="12" customHeight="1">
      <c r="A475" s="8" t="s">
        <v>82</v>
      </c>
      <c r="B475" s="8" t="s">
        <v>26</v>
      </c>
      <c r="C475" s="8">
        <v>1025</v>
      </c>
      <c r="D475" s="8">
        <v>0</v>
      </c>
      <c r="E475" s="8">
        <v>0</v>
      </c>
      <c r="F475" s="8">
        <v>1025</v>
      </c>
      <c r="G475" s="8">
        <v>125</v>
      </c>
      <c r="H475" s="8">
        <v>900</v>
      </c>
    </row>
    <row r="476" spans="1:8" ht="12" customHeight="1">
      <c r="A476" s="8" t="s">
        <v>3</v>
      </c>
      <c r="B476" s="8" t="s">
        <v>32</v>
      </c>
      <c r="C476" s="8">
        <v>100</v>
      </c>
      <c r="D476" s="8">
        <v>0</v>
      </c>
      <c r="E476" s="8">
        <v>0</v>
      </c>
      <c r="F476" s="8">
        <v>100</v>
      </c>
      <c r="G476" s="8">
        <v>0</v>
      </c>
      <c r="H476" s="8">
        <v>100</v>
      </c>
    </row>
    <row r="477" spans="1:8" ht="12" customHeight="1">
      <c r="A477" s="8" t="s">
        <v>3</v>
      </c>
      <c r="B477" s="8" t="s">
        <v>80</v>
      </c>
      <c r="C477" s="8">
        <v>2750</v>
      </c>
      <c r="D477" s="8">
        <v>0</v>
      </c>
      <c r="E477" s="8">
        <v>275</v>
      </c>
      <c r="F477" s="8">
        <v>2475</v>
      </c>
      <c r="G477" s="8">
        <v>350</v>
      </c>
      <c r="H477" s="8">
        <v>2125</v>
      </c>
    </row>
    <row r="478" spans="1:8" ht="12" customHeight="1">
      <c r="A478" s="8" t="s">
        <v>3</v>
      </c>
      <c r="B478" s="8" t="s">
        <v>96</v>
      </c>
      <c r="C478" s="8">
        <v>10250</v>
      </c>
      <c r="D478" s="8">
        <v>0</v>
      </c>
      <c r="E478" s="8">
        <v>0</v>
      </c>
      <c r="F478" s="8">
        <v>10250</v>
      </c>
      <c r="G478" s="8">
        <v>2750</v>
      </c>
      <c r="H478" s="8">
        <v>7500</v>
      </c>
    </row>
    <row r="479" spans="1:8" ht="12" customHeight="1">
      <c r="A479" s="8" t="s">
        <v>52</v>
      </c>
      <c r="B479" s="8" t="s">
        <v>16</v>
      </c>
      <c r="C479" s="8">
        <v>4325</v>
      </c>
      <c r="D479" s="8">
        <v>0</v>
      </c>
      <c r="E479" s="8">
        <v>0</v>
      </c>
      <c r="F479" s="8">
        <v>4325</v>
      </c>
      <c r="G479" s="8">
        <v>4325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1950</v>
      </c>
      <c r="D485" s="8">
        <v>0</v>
      </c>
      <c r="E485" s="8">
        <v>0</v>
      </c>
      <c r="F485" s="8">
        <v>1950</v>
      </c>
      <c r="G485" s="8">
        <v>1875</v>
      </c>
      <c r="H485" s="8">
        <v>75</v>
      </c>
    </row>
    <row r="486" spans="1:8" ht="12" customHeight="1">
      <c r="A486" s="8" t="s">
        <v>92</v>
      </c>
      <c r="B486" s="8" t="s">
        <v>73</v>
      </c>
      <c r="C486" s="8">
        <v>2825</v>
      </c>
      <c r="D486" s="8">
        <v>0</v>
      </c>
      <c r="E486" s="8">
        <v>0</v>
      </c>
      <c r="F486" s="8">
        <v>2825</v>
      </c>
      <c r="G486" s="8">
        <v>2200</v>
      </c>
      <c r="H486" s="8">
        <v>625</v>
      </c>
    </row>
    <row r="487" spans="1:8" ht="12" customHeight="1">
      <c r="A487" s="8" t="s">
        <v>92</v>
      </c>
      <c r="B487" s="8" t="s">
        <v>9</v>
      </c>
      <c r="C487" s="8">
        <v>1100</v>
      </c>
      <c r="D487" s="8">
        <v>0</v>
      </c>
      <c r="E487" s="8">
        <v>0</v>
      </c>
      <c r="F487" s="8">
        <v>1100</v>
      </c>
      <c r="G487" s="8">
        <v>475</v>
      </c>
      <c r="H487" s="8">
        <v>625</v>
      </c>
    </row>
    <row r="488" spans="1:8" ht="12" customHeight="1">
      <c r="A488" s="8" t="s">
        <v>78</v>
      </c>
      <c r="B488" s="8" t="s">
        <v>78</v>
      </c>
      <c r="C488" s="8">
        <v>3700</v>
      </c>
      <c r="D488" s="8">
        <v>0</v>
      </c>
      <c r="E488" s="8">
        <v>0</v>
      </c>
      <c r="F488" s="8">
        <v>3700</v>
      </c>
      <c r="G488" s="8">
        <v>300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1900</v>
      </c>
      <c r="D489" s="8">
        <v>0</v>
      </c>
      <c r="E489" s="8">
        <v>75</v>
      </c>
      <c r="F489" s="8">
        <v>1825</v>
      </c>
      <c r="G489" s="8">
        <v>1650</v>
      </c>
      <c r="H489" s="8">
        <v>175</v>
      </c>
    </row>
    <row r="490" spans="1:8" ht="12" customHeight="1">
      <c r="A490" s="8" t="s">
        <v>43</v>
      </c>
      <c r="B490" s="8" t="s">
        <v>54</v>
      </c>
      <c r="C490" s="8">
        <v>1875</v>
      </c>
      <c r="D490" s="8">
        <v>0</v>
      </c>
      <c r="E490" s="8">
        <v>0</v>
      </c>
      <c r="F490" s="8">
        <v>1875</v>
      </c>
      <c r="G490" s="8">
        <v>1325</v>
      </c>
      <c r="H490" s="8">
        <v>550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59250</v>
      </c>
      <c r="D504" s="9">
        <f t="shared" si="17"/>
        <v>0</v>
      </c>
      <c r="E504" s="9">
        <f t="shared" si="17"/>
        <v>400</v>
      </c>
      <c r="F504" s="9">
        <f t="shared" si="17"/>
        <v>58850</v>
      </c>
      <c r="G504" s="9">
        <f t="shared" si="17"/>
        <v>39575</v>
      </c>
      <c r="H504" s="9">
        <f t="shared" si="17"/>
        <v>19275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-400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1500</v>
      </c>
      <c r="D519" s="8">
        <v>0</v>
      </c>
      <c r="E519" s="8">
        <v>0</v>
      </c>
      <c r="F519" s="8">
        <v>1500</v>
      </c>
      <c r="G519" s="8">
        <v>980</v>
      </c>
      <c r="H519" s="8">
        <v>520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1820</v>
      </c>
      <c r="D523" s="9">
        <f t="shared" si="18"/>
        <v>0</v>
      </c>
      <c r="E523" s="9">
        <f t="shared" si="18"/>
        <v>0</v>
      </c>
      <c r="F523" s="9">
        <f t="shared" si="18"/>
        <v>1820</v>
      </c>
      <c r="G523" s="9">
        <f t="shared" si="18"/>
        <v>1140</v>
      </c>
      <c r="H523" s="9">
        <f t="shared" si="18"/>
        <v>680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4460</v>
      </c>
      <c r="D553" s="8">
        <v>0</v>
      </c>
      <c r="E553" s="8">
        <v>20</v>
      </c>
      <c r="F553" s="8">
        <v>4440</v>
      </c>
      <c r="G553" s="8">
        <v>2120</v>
      </c>
      <c r="H553" s="8">
        <v>2320</v>
      </c>
    </row>
    <row r="554" spans="1:8" ht="12" customHeight="1">
      <c r="A554" s="8" t="s">
        <v>75</v>
      </c>
      <c r="B554" s="8" t="s">
        <v>36</v>
      </c>
      <c r="C554" s="8">
        <v>2100</v>
      </c>
      <c r="D554" s="8">
        <v>0</v>
      </c>
      <c r="E554" s="8">
        <v>40</v>
      </c>
      <c r="F554" s="8">
        <v>2060</v>
      </c>
      <c r="G554" s="8">
        <v>1720</v>
      </c>
      <c r="H554" s="8">
        <v>340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6560</v>
      </c>
      <c r="D561" s="9">
        <f t="shared" si="20"/>
        <v>0</v>
      </c>
      <c r="E561" s="9">
        <f t="shared" si="20"/>
        <v>60</v>
      </c>
      <c r="F561" s="9">
        <f t="shared" si="20"/>
        <v>6500</v>
      </c>
      <c r="G561" s="9">
        <f t="shared" si="20"/>
        <v>3840</v>
      </c>
      <c r="H561" s="9">
        <f t="shared" si="20"/>
        <v>2660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-60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3252</v>
      </c>
      <c r="D595" s="8">
        <v>0</v>
      </c>
      <c r="E595" s="8">
        <v>0</v>
      </c>
      <c r="F595" s="8">
        <v>3252</v>
      </c>
      <c r="G595" s="8">
        <v>3102</v>
      </c>
      <c r="H595" s="8">
        <v>150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29784</v>
      </c>
      <c r="D598" s="8">
        <v>0</v>
      </c>
      <c r="E598" s="8">
        <v>0</v>
      </c>
      <c r="F598" s="8">
        <v>29784</v>
      </c>
      <c r="G598" s="8">
        <v>21600</v>
      </c>
      <c r="H598" s="8">
        <v>8184</v>
      </c>
    </row>
    <row r="599" spans="1:8" ht="12" customHeight="1">
      <c r="A599" s="8" t="s">
        <v>97</v>
      </c>
      <c r="B599" s="8" t="s">
        <v>5</v>
      </c>
      <c r="C599" s="8">
        <v>8670</v>
      </c>
      <c r="D599" s="8">
        <v>0</v>
      </c>
      <c r="E599" s="8">
        <v>0</v>
      </c>
      <c r="F599" s="8">
        <v>8670</v>
      </c>
      <c r="G599" s="8">
        <v>7428</v>
      </c>
      <c r="H599" s="8">
        <v>1242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2724</v>
      </c>
      <c r="D601" s="8">
        <v>0</v>
      </c>
      <c r="E601" s="8">
        <v>54</v>
      </c>
      <c r="F601" s="8">
        <v>2670</v>
      </c>
      <c r="G601" s="8">
        <v>2376</v>
      </c>
      <c r="H601" s="8">
        <v>294</v>
      </c>
    </row>
    <row r="602" spans="1:8" ht="12" customHeight="1">
      <c r="A602" s="8" t="s">
        <v>92</v>
      </c>
      <c r="B602" s="8" t="s">
        <v>73</v>
      </c>
      <c r="C602" s="8">
        <v>37710</v>
      </c>
      <c r="D602" s="8">
        <v>0</v>
      </c>
      <c r="E602" s="8">
        <v>72</v>
      </c>
      <c r="F602" s="8">
        <v>37638</v>
      </c>
      <c r="G602" s="8">
        <v>18648</v>
      </c>
      <c r="H602" s="8">
        <v>18990</v>
      </c>
    </row>
    <row r="603" spans="1:8" ht="12" customHeight="1">
      <c r="A603" s="8" t="s">
        <v>92</v>
      </c>
      <c r="B603" s="8" t="s">
        <v>9</v>
      </c>
      <c r="C603" s="8">
        <v>3552</v>
      </c>
      <c r="D603" s="8">
        <v>0</v>
      </c>
      <c r="E603" s="8">
        <v>0</v>
      </c>
      <c r="F603" s="8">
        <v>3552</v>
      </c>
      <c r="G603" s="8">
        <v>1938</v>
      </c>
      <c r="H603" s="8">
        <v>1614</v>
      </c>
    </row>
    <row r="604" spans="1:8" ht="12" customHeight="1">
      <c r="A604" s="8" t="s">
        <v>78</v>
      </c>
      <c r="B604" s="8" t="s">
        <v>78</v>
      </c>
      <c r="C604" s="8">
        <v>34038</v>
      </c>
      <c r="D604" s="8">
        <v>0</v>
      </c>
      <c r="E604" s="8">
        <v>0</v>
      </c>
      <c r="F604" s="8">
        <v>34038</v>
      </c>
      <c r="G604" s="8">
        <v>30312</v>
      </c>
      <c r="H604" s="8">
        <v>3726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22248</v>
      </c>
      <c r="D608" s="8">
        <v>0</v>
      </c>
      <c r="E608" s="8">
        <v>0</v>
      </c>
      <c r="F608" s="8">
        <v>22248</v>
      </c>
      <c r="G608" s="8">
        <v>15102</v>
      </c>
      <c r="H608" s="8">
        <v>7146</v>
      </c>
    </row>
    <row r="609" spans="1:8" ht="12" customHeight="1">
      <c r="A609" s="8" t="s">
        <v>67</v>
      </c>
      <c r="B609" s="8" t="s">
        <v>46</v>
      </c>
      <c r="C609" s="8">
        <v>13308</v>
      </c>
      <c r="D609" s="8">
        <v>0</v>
      </c>
      <c r="E609" s="8">
        <v>48</v>
      </c>
      <c r="F609" s="8">
        <v>13260</v>
      </c>
      <c r="G609" s="8">
        <v>10680</v>
      </c>
      <c r="H609" s="8">
        <v>2580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2490</v>
      </c>
      <c r="D611" s="8">
        <v>0</v>
      </c>
      <c r="E611" s="8">
        <v>0</v>
      </c>
      <c r="F611" s="8">
        <v>2490</v>
      </c>
      <c r="G611" s="8">
        <v>330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198</v>
      </c>
      <c r="D617" s="8">
        <v>0</v>
      </c>
      <c r="E617" s="8">
        <v>0</v>
      </c>
      <c r="F617" s="8">
        <v>198</v>
      </c>
      <c r="G617" s="8">
        <v>0</v>
      </c>
      <c r="H617" s="8">
        <v>198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159384</v>
      </c>
      <c r="D619" s="9">
        <f t="shared" si="22"/>
        <v>0</v>
      </c>
      <c r="E619" s="9">
        <f t="shared" si="22"/>
        <v>174</v>
      </c>
      <c r="F619" s="9">
        <f t="shared" si="22"/>
        <v>159210</v>
      </c>
      <c r="G619" s="9">
        <f t="shared" si="22"/>
        <v>112926</v>
      </c>
      <c r="H619" s="9">
        <f t="shared" si="22"/>
        <v>46284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-174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948</v>
      </c>
      <c r="D651" s="8">
        <v>0</v>
      </c>
      <c r="E651" s="8">
        <v>0</v>
      </c>
      <c r="F651" s="8">
        <v>948</v>
      </c>
      <c r="G651" s="8">
        <v>420</v>
      </c>
      <c r="H651" s="8">
        <v>528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954</v>
      </c>
      <c r="D658" s="9">
        <f t="shared" si="23"/>
        <v>0</v>
      </c>
      <c r="E658" s="9">
        <f t="shared" si="23"/>
        <v>0</v>
      </c>
      <c r="F658" s="9">
        <f t="shared" si="23"/>
        <v>954</v>
      </c>
      <c r="G658" s="9">
        <f t="shared" si="23"/>
        <v>426</v>
      </c>
      <c r="H658" s="9">
        <f t="shared" si="23"/>
        <v>528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3078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390</v>
      </c>
      <c r="D687" s="8">
        <v>0</v>
      </c>
      <c r="E687" s="8">
        <v>0</v>
      </c>
      <c r="F687" s="8">
        <v>390</v>
      </c>
      <c r="G687" s="8">
        <v>390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5658</v>
      </c>
      <c r="D697" s="9">
        <f t="shared" si="24"/>
        <v>0</v>
      </c>
      <c r="E697" s="9">
        <f t="shared" si="24"/>
        <v>0</v>
      </c>
      <c r="F697" s="9">
        <f t="shared" si="24"/>
        <v>5658</v>
      </c>
      <c r="G697" s="9">
        <f t="shared" si="24"/>
        <v>5046</v>
      </c>
      <c r="H697" s="9">
        <f t="shared" si="24"/>
        <v>612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1092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1128</v>
      </c>
      <c r="D833" s="8">
        <v>0</v>
      </c>
      <c r="E833" s="8">
        <v>0</v>
      </c>
      <c r="F833" s="8">
        <v>1128</v>
      </c>
      <c r="G833" s="8">
        <v>828</v>
      </c>
      <c r="H833" s="8">
        <v>300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9858</v>
      </c>
      <c r="D836" s="8">
        <v>0</v>
      </c>
      <c r="E836" s="8">
        <v>0</v>
      </c>
      <c r="F836" s="8">
        <v>9858</v>
      </c>
      <c r="G836" s="8">
        <v>9360</v>
      </c>
      <c r="H836" s="8">
        <v>498</v>
      </c>
    </row>
    <row r="837" spans="1:8" ht="12" customHeight="1">
      <c r="A837" s="8" t="s">
        <v>92</v>
      </c>
      <c r="B837" s="8" t="s">
        <v>9</v>
      </c>
      <c r="C837" s="8">
        <v>6288</v>
      </c>
      <c r="D837" s="8">
        <v>0</v>
      </c>
      <c r="E837" s="8">
        <v>0</v>
      </c>
      <c r="F837" s="8">
        <v>6288</v>
      </c>
      <c r="G837" s="8">
        <v>6288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10350</v>
      </c>
      <c r="D838" s="8">
        <v>0</v>
      </c>
      <c r="E838" s="8">
        <v>0</v>
      </c>
      <c r="F838" s="8">
        <v>10350</v>
      </c>
      <c r="G838" s="8">
        <v>7524</v>
      </c>
      <c r="H838" s="8">
        <v>2826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7014</v>
      </c>
      <c r="D842" s="8">
        <v>0</v>
      </c>
      <c r="E842" s="8">
        <v>120</v>
      </c>
      <c r="F842" s="8">
        <v>6894</v>
      </c>
      <c r="G842" s="8">
        <v>5064</v>
      </c>
      <c r="H842" s="8">
        <v>1830</v>
      </c>
    </row>
    <row r="843" spans="1:8" ht="12" customHeight="1">
      <c r="A843" s="8" t="s">
        <v>67</v>
      </c>
      <c r="B843" s="8" t="s">
        <v>46</v>
      </c>
      <c r="C843" s="8">
        <v>5784</v>
      </c>
      <c r="D843" s="8">
        <v>0</v>
      </c>
      <c r="E843" s="8">
        <v>0</v>
      </c>
      <c r="F843" s="8">
        <v>5784</v>
      </c>
      <c r="G843" s="8">
        <v>4440</v>
      </c>
      <c r="H843" s="8">
        <v>1344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44190</v>
      </c>
      <c r="D853" s="9">
        <f t="shared" si="28"/>
        <v>0</v>
      </c>
      <c r="E853" s="9">
        <f t="shared" si="28"/>
        <v>120</v>
      </c>
      <c r="F853" s="9">
        <f t="shared" si="28"/>
        <v>44070</v>
      </c>
      <c r="G853" s="9">
        <f t="shared" si="28"/>
        <v>36522</v>
      </c>
      <c r="H853" s="9">
        <f t="shared" si="28"/>
        <v>7548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-120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30825</v>
      </c>
      <c r="D988" s="8">
        <v>0</v>
      </c>
      <c r="E988" s="8">
        <v>500</v>
      </c>
      <c r="F988" s="8">
        <v>30325</v>
      </c>
      <c r="G988" s="8">
        <v>0</v>
      </c>
      <c r="H988" s="8">
        <v>30325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66625</v>
      </c>
      <c r="D990" s="8">
        <v>0</v>
      </c>
      <c r="E990" s="8">
        <v>1500</v>
      </c>
      <c r="F990" s="8">
        <v>65125</v>
      </c>
      <c r="G990" s="8">
        <v>12325</v>
      </c>
      <c r="H990" s="8">
        <v>52800</v>
      </c>
    </row>
    <row r="991" spans="1:8" ht="12" customHeight="1">
      <c r="A991" s="8" t="s">
        <v>97</v>
      </c>
      <c r="B991" s="8" t="s">
        <v>5</v>
      </c>
      <c r="C991" s="8">
        <v>653100</v>
      </c>
      <c r="D991" s="8">
        <v>0</v>
      </c>
      <c r="E991" s="8">
        <v>1550</v>
      </c>
      <c r="F991" s="8">
        <v>651550</v>
      </c>
      <c r="G991" s="8">
        <v>416775</v>
      </c>
      <c r="H991" s="8">
        <v>234775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27175</v>
      </c>
      <c r="D994" s="8">
        <v>0</v>
      </c>
      <c r="E994" s="8">
        <v>0</v>
      </c>
      <c r="F994" s="8">
        <v>27175</v>
      </c>
      <c r="G994" s="8">
        <v>19875</v>
      </c>
      <c r="H994" s="8">
        <v>7300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8575</v>
      </c>
      <c r="H995" s="8">
        <v>4725</v>
      </c>
    </row>
    <row r="996" spans="1:8" ht="12" customHeight="1">
      <c r="A996" s="8" t="s">
        <v>78</v>
      </c>
      <c r="B996" s="8" t="s">
        <v>78</v>
      </c>
      <c r="C996" s="8">
        <v>88600</v>
      </c>
      <c r="D996" s="8">
        <v>0</v>
      </c>
      <c r="E996" s="8">
        <v>1750</v>
      </c>
      <c r="F996" s="8">
        <v>86850</v>
      </c>
      <c r="G996" s="8">
        <v>69400</v>
      </c>
      <c r="H996" s="8">
        <v>17450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889175</v>
      </c>
      <c r="D1012" s="9">
        <f t="shared" si="32"/>
        <v>0</v>
      </c>
      <c r="E1012" s="9">
        <f t="shared" si="32"/>
        <v>5300</v>
      </c>
      <c r="F1012" s="9">
        <f t="shared" si="32"/>
        <v>883875</v>
      </c>
      <c r="G1012" s="9">
        <f t="shared" si="32"/>
        <v>536375</v>
      </c>
      <c r="H1012" s="9">
        <f t="shared" si="32"/>
        <v>347500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-5300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49100</v>
      </c>
      <c r="D1032" s="8">
        <v>0</v>
      </c>
      <c r="E1032" s="8">
        <v>0</v>
      </c>
      <c r="F1032" s="8">
        <v>49100</v>
      </c>
      <c r="G1032" s="8">
        <v>26175</v>
      </c>
      <c r="H1032" s="8">
        <v>22925</v>
      </c>
    </row>
    <row r="1033" spans="1:8" ht="12.75">
      <c r="A1033" s="8" t="s">
        <v>97</v>
      </c>
      <c r="B1033" s="8" t="s">
        <v>5</v>
      </c>
      <c r="C1033" s="8">
        <v>117150</v>
      </c>
      <c r="D1033" s="8">
        <v>0</v>
      </c>
      <c r="E1033" s="8">
        <v>950</v>
      </c>
      <c r="F1033" s="8">
        <v>116200</v>
      </c>
      <c r="G1033" s="8">
        <v>48725</v>
      </c>
      <c r="H1033" s="8">
        <v>67475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52000</v>
      </c>
      <c r="D1038" s="8">
        <v>0</v>
      </c>
      <c r="E1038" s="8">
        <v>0</v>
      </c>
      <c r="F1038" s="8">
        <v>52000</v>
      </c>
      <c r="G1038" s="8">
        <v>45650</v>
      </c>
      <c r="H1038" s="8">
        <v>6350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236100</v>
      </c>
      <c r="D1054" s="9">
        <f t="shared" si="33"/>
        <v>0</v>
      </c>
      <c r="E1054" s="9">
        <f t="shared" si="33"/>
        <v>950</v>
      </c>
      <c r="F1054" s="9">
        <f t="shared" si="33"/>
        <v>235150</v>
      </c>
      <c r="G1054" s="9">
        <f t="shared" si="33"/>
        <v>135150</v>
      </c>
      <c r="H1054" s="9">
        <f t="shared" si="33"/>
        <v>100000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-950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55825</v>
      </c>
      <c r="D1072" s="8">
        <v>0</v>
      </c>
      <c r="E1072" s="8">
        <v>0</v>
      </c>
      <c r="F1072" s="8">
        <v>55825</v>
      </c>
      <c r="G1072" s="8">
        <v>31525</v>
      </c>
      <c r="H1072" s="8">
        <v>24300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61275</v>
      </c>
      <c r="D1075" s="8">
        <v>0</v>
      </c>
      <c r="E1075" s="8">
        <v>1500</v>
      </c>
      <c r="F1075" s="8">
        <v>59775</v>
      </c>
      <c r="G1075" s="8">
        <v>52150</v>
      </c>
      <c r="H1075" s="8">
        <v>7625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26050</v>
      </c>
      <c r="D1078" s="8">
        <v>0</v>
      </c>
      <c r="E1078" s="8">
        <v>0</v>
      </c>
      <c r="F1078" s="8">
        <v>26050</v>
      </c>
      <c r="G1078" s="8">
        <v>7275</v>
      </c>
      <c r="H1078" s="8">
        <v>18775</v>
      </c>
    </row>
    <row r="1079" spans="1:8" ht="12.75">
      <c r="A1079" s="8" t="s">
        <v>92</v>
      </c>
      <c r="B1079" s="8" t="s">
        <v>9</v>
      </c>
      <c r="C1079" s="8">
        <v>24575</v>
      </c>
      <c r="D1079" s="8">
        <v>0</v>
      </c>
      <c r="E1079" s="8">
        <v>0</v>
      </c>
      <c r="F1079" s="8">
        <v>24575</v>
      </c>
      <c r="G1079" s="8">
        <v>22375</v>
      </c>
      <c r="H1079" s="8">
        <v>2200</v>
      </c>
    </row>
    <row r="1080" spans="1:8" ht="12.75">
      <c r="A1080" s="8" t="s">
        <v>78</v>
      </c>
      <c r="B1080" s="8" t="s">
        <v>78</v>
      </c>
      <c r="C1080" s="8">
        <v>4850</v>
      </c>
      <c r="D1080" s="8">
        <v>0</v>
      </c>
      <c r="E1080" s="8">
        <v>0</v>
      </c>
      <c r="F1080" s="8">
        <v>4850</v>
      </c>
      <c r="G1080" s="8">
        <v>775</v>
      </c>
      <c r="H1080" s="8">
        <v>4075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14950</v>
      </c>
      <c r="D1084" s="8">
        <v>0</v>
      </c>
      <c r="E1084" s="8">
        <v>50</v>
      </c>
      <c r="F1084" s="8">
        <v>14900</v>
      </c>
      <c r="G1084" s="8">
        <v>6900</v>
      </c>
      <c r="H1084" s="8">
        <v>8000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28375</v>
      </c>
      <c r="D1087" s="8">
        <v>0</v>
      </c>
      <c r="E1087" s="8">
        <v>75</v>
      </c>
      <c r="F1087" s="8">
        <v>28300</v>
      </c>
      <c r="G1087" s="8">
        <v>27300</v>
      </c>
      <c r="H1087" s="8">
        <v>1000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12150</v>
      </c>
      <c r="D1089" s="8">
        <v>0</v>
      </c>
      <c r="E1089" s="8">
        <v>0</v>
      </c>
      <c r="F1089" s="8">
        <v>12150</v>
      </c>
      <c r="G1089" s="8">
        <v>9875</v>
      </c>
      <c r="H1089" s="8">
        <v>2275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238200</v>
      </c>
      <c r="D1096" s="9">
        <f t="shared" si="34"/>
        <v>0</v>
      </c>
      <c r="E1096" s="9">
        <f t="shared" si="34"/>
        <v>1625</v>
      </c>
      <c r="F1096" s="9">
        <f t="shared" si="34"/>
        <v>236575</v>
      </c>
      <c r="G1096" s="9">
        <f t="shared" si="34"/>
        <v>159300</v>
      </c>
      <c r="H1096" s="9">
        <f t="shared" si="34"/>
        <v>77275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-1625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5250</v>
      </c>
      <c r="D1106" s="8">
        <v>0</v>
      </c>
      <c r="E1106" s="8">
        <v>0</v>
      </c>
      <c r="F1106" s="8">
        <v>5250</v>
      </c>
      <c r="G1106" s="8">
        <v>5250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4625</v>
      </c>
      <c r="H1111" s="8">
        <v>250</v>
      </c>
    </row>
    <row r="1112" spans="1:8" ht="12.75">
      <c r="A1112" s="8" t="s">
        <v>97</v>
      </c>
      <c r="B1112" s="8" t="s">
        <v>5</v>
      </c>
      <c r="C1112" s="8">
        <v>49900</v>
      </c>
      <c r="D1112" s="8">
        <v>0</v>
      </c>
      <c r="E1112" s="8">
        <v>0</v>
      </c>
      <c r="F1112" s="8">
        <v>49900</v>
      </c>
      <c r="G1112" s="8">
        <v>45925</v>
      </c>
      <c r="H1112" s="8">
        <v>3975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67250</v>
      </c>
      <c r="D1117" s="8">
        <v>0</v>
      </c>
      <c r="E1117" s="8">
        <v>0</v>
      </c>
      <c r="F1117" s="8">
        <v>67250</v>
      </c>
      <c r="G1117" s="8">
        <v>41350</v>
      </c>
      <c r="H1117" s="8">
        <v>25900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15550</v>
      </c>
      <c r="D1119" s="8">
        <v>0</v>
      </c>
      <c r="E1119" s="8">
        <v>0</v>
      </c>
      <c r="F1119" s="8">
        <v>15550</v>
      </c>
      <c r="G1119" s="8">
        <v>10550</v>
      </c>
      <c r="H1119" s="8">
        <v>5000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6525</v>
      </c>
      <c r="D1121" s="8">
        <v>0</v>
      </c>
      <c r="E1121" s="8">
        <v>0</v>
      </c>
      <c r="F1121" s="8">
        <v>6525</v>
      </c>
      <c r="G1121" s="8">
        <v>600</v>
      </c>
      <c r="H1121" s="8">
        <v>5925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8050</v>
      </c>
      <c r="H1125" s="8">
        <v>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86600</v>
      </c>
      <c r="D1130" s="8">
        <v>0</v>
      </c>
      <c r="E1130" s="8">
        <v>175</v>
      </c>
      <c r="F1130" s="8">
        <v>86425</v>
      </c>
      <c r="G1130" s="8">
        <v>78000</v>
      </c>
      <c r="H1130" s="8">
        <v>8425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244500</v>
      </c>
      <c r="D1133" s="9">
        <f t="shared" si="35"/>
        <v>0</v>
      </c>
      <c r="E1133" s="9">
        <f t="shared" si="35"/>
        <v>175</v>
      </c>
      <c r="F1133" s="9">
        <f t="shared" si="35"/>
        <v>244325</v>
      </c>
      <c r="G1133" s="9">
        <f t="shared" si="35"/>
        <v>194450</v>
      </c>
      <c r="H1133" s="9">
        <f t="shared" si="35"/>
        <v>49875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200</v>
      </c>
      <c r="D1150" s="8">
        <v>0</v>
      </c>
      <c r="E1150" s="8">
        <v>0</v>
      </c>
      <c r="F1150" s="8">
        <v>200</v>
      </c>
      <c r="G1150" s="8">
        <v>70</v>
      </c>
      <c r="H1150" s="8">
        <v>130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365</v>
      </c>
      <c r="D1155" s="8">
        <v>0</v>
      </c>
      <c r="E1155" s="8">
        <v>25</v>
      </c>
      <c r="F1155" s="8">
        <v>340</v>
      </c>
      <c r="G1155" s="8">
        <v>225</v>
      </c>
      <c r="H1155" s="8">
        <v>115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1730</v>
      </c>
      <c r="D1158" s="8">
        <v>0</v>
      </c>
      <c r="E1158" s="8">
        <v>0</v>
      </c>
      <c r="F1158" s="8">
        <v>1730</v>
      </c>
      <c r="G1158" s="8">
        <v>930</v>
      </c>
      <c r="H1158" s="8">
        <v>800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2295</v>
      </c>
      <c r="D1166" s="9">
        <f t="shared" si="36"/>
        <v>0</v>
      </c>
      <c r="E1166" s="9">
        <f t="shared" si="36"/>
        <v>25</v>
      </c>
      <c r="F1166" s="9">
        <f t="shared" si="36"/>
        <v>2270</v>
      </c>
      <c r="G1166" s="9">
        <f t="shared" si="36"/>
        <v>1225</v>
      </c>
      <c r="H1166" s="9">
        <f t="shared" si="36"/>
        <v>1045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-25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