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<sst xmlns="http://schemas.openxmlformats.org/spreadsheetml/2006/main" count="2798" uniqueCount="118">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</sst>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100</v>
      </c>
      <c r="D12" s="8">
        <v>0</v>
      </c>
      <c r="E12" s="8">
        <v>0</v>
      </c>
      <c r="F12" s="8">
        <v>100</v>
      </c>
      <c r="G12" s="8">
        <v>60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1560</v>
      </c>
      <c r="D29" s="9">
        <f t="shared" si="0"/>
        <v>0</v>
      </c>
      <c r="E29" s="9">
        <f t="shared" si="0"/>
        <v>0</v>
      </c>
      <c r="F29" s="9">
        <f t="shared" si="0"/>
        <v>1560</v>
      </c>
      <c r="G29" s="9">
        <f t="shared" si="0"/>
        <v>1140</v>
      </c>
      <c r="H29" s="9">
        <f t="shared" si="0"/>
        <v>420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-40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177</v>
      </c>
      <c r="D40" s="8">
        <v>0</v>
      </c>
      <c r="E40" s="8">
        <v>0</v>
      </c>
      <c r="F40" s="8">
        <v>177</v>
      </c>
      <c r="G40" s="8">
        <v>101</v>
      </c>
      <c r="H40" s="8">
        <v>76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40</v>
      </c>
      <c r="F41" s="8">
        <v>125</v>
      </c>
      <c r="G41" s="8">
        <v>63</v>
      </c>
      <c r="H41" s="8">
        <v>62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424</v>
      </c>
      <c r="D44" s="9">
        <f t="shared" si="1"/>
        <v>0</v>
      </c>
      <c r="E44" s="9">
        <f t="shared" si="1"/>
        <v>40</v>
      </c>
      <c r="F44" s="9">
        <f t="shared" si="1"/>
        <v>384</v>
      </c>
      <c r="G44" s="9">
        <f t="shared" si="1"/>
        <v>191</v>
      </c>
      <c r="H44" s="9">
        <f t="shared" si="1"/>
        <v>193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-40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1275</v>
      </c>
      <c r="D55" s="8">
        <v>0</v>
      </c>
      <c r="E55" s="8">
        <v>0</v>
      </c>
      <c r="F55" s="8">
        <v>1275</v>
      </c>
      <c r="G55" s="8">
        <v>325</v>
      </c>
      <c r="H55" s="8">
        <v>950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25</v>
      </c>
      <c r="D57" s="8">
        <v>0</v>
      </c>
      <c r="E57" s="8">
        <v>0</v>
      </c>
      <c r="F57" s="8">
        <v>25</v>
      </c>
      <c r="G57" s="8">
        <v>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1025</v>
      </c>
      <c r="D58" s="8">
        <v>0</v>
      </c>
      <c r="E58" s="8">
        <v>0</v>
      </c>
      <c r="F58" s="8">
        <v>1025</v>
      </c>
      <c r="G58" s="8">
        <v>700</v>
      </c>
      <c r="H58" s="8">
        <v>325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50</v>
      </c>
      <c r="D62" s="8">
        <v>0</v>
      </c>
      <c r="E62" s="8">
        <v>0</v>
      </c>
      <c r="F62" s="8">
        <v>50</v>
      </c>
      <c r="G62" s="8">
        <v>0</v>
      </c>
      <c r="H62" s="8">
        <v>50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42275</v>
      </c>
      <c r="D64" s="8">
        <v>0</v>
      </c>
      <c r="E64" s="8">
        <v>100</v>
      </c>
      <c r="F64" s="8">
        <v>42175</v>
      </c>
      <c r="G64" s="8">
        <v>40675</v>
      </c>
      <c r="H64" s="8">
        <v>1500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2100</v>
      </c>
      <c r="D66" s="8">
        <v>0</v>
      </c>
      <c r="E66" s="8">
        <v>0</v>
      </c>
      <c r="F66" s="8">
        <v>2100</v>
      </c>
      <c r="G66" s="8">
        <v>2000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10375</v>
      </c>
      <c r="D68" s="8">
        <v>0</v>
      </c>
      <c r="E68" s="8">
        <v>625</v>
      </c>
      <c r="F68" s="8">
        <v>9750</v>
      </c>
      <c r="G68" s="8">
        <v>5150</v>
      </c>
      <c r="H68" s="8">
        <v>4600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500</v>
      </c>
      <c r="D70" s="8">
        <v>0</v>
      </c>
      <c r="E70" s="8">
        <v>0</v>
      </c>
      <c r="F70" s="8">
        <v>500</v>
      </c>
      <c r="G70" s="8">
        <v>300</v>
      </c>
      <c r="H70" s="8">
        <v>200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125</v>
      </c>
      <c r="D72" s="8">
        <v>0</v>
      </c>
      <c r="E72" s="8">
        <v>50</v>
      </c>
      <c r="F72" s="8">
        <v>75</v>
      </c>
      <c r="G72" s="8">
        <v>0</v>
      </c>
      <c r="H72" s="8">
        <v>75</v>
      </c>
    </row>
    <row r="73" spans="1:8" ht="12" customHeight="1">
      <c r="A73" s="8" t="s">
        <v>19</v>
      </c>
      <c r="B73" s="8" t="s">
        <v>12</v>
      </c>
      <c r="C73" s="8">
        <v>25</v>
      </c>
      <c r="D73" s="8">
        <v>0</v>
      </c>
      <c r="E73" s="8">
        <v>0</v>
      </c>
      <c r="F73" s="8">
        <v>25</v>
      </c>
      <c r="G73" s="8">
        <v>0</v>
      </c>
      <c r="H73" s="8">
        <v>25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16475</v>
      </c>
      <c r="D77" s="8">
        <v>2925</v>
      </c>
      <c r="E77" s="8">
        <v>100</v>
      </c>
      <c r="F77" s="8">
        <v>19300</v>
      </c>
      <c r="G77" s="8">
        <v>2925</v>
      </c>
      <c r="H77" s="8">
        <v>16375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74500</v>
      </c>
      <c r="D79" s="9">
        <f t="shared" si="2"/>
        <v>2925</v>
      </c>
      <c r="E79" s="9">
        <f t="shared" si="2"/>
        <v>875</v>
      </c>
      <c r="F79" s="9">
        <f t="shared" si="2"/>
        <v>76550</v>
      </c>
      <c r="G79" s="9">
        <f t="shared" si="2"/>
        <v>52275</v>
      </c>
      <c r="H79" s="9">
        <f t="shared" si="2"/>
        <v>24275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-500</v>
      </c>
      <c r="D81" s="1"/>
      <c r="E81" s="1"/>
      <c r="F81" s="1">
        <f>F79-C79</f>
        <v>2050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27700</v>
      </c>
      <c r="D89" s="8">
        <v>0</v>
      </c>
      <c r="E89" s="8">
        <v>50</v>
      </c>
      <c r="F89" s="8">
        <v>27650</v>
      </c>
      <c r="G89" s="8">
        <v>12350</v>
      </c>
      <c r="H89" s="8">
        <v>15300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5300</v>
      </c>
      <c r="D91" s="8">
        <v>0</v>
      </c>
      <c r="E91" s="8">
        <v>0</v>
      </c>
      <c r="F91" s="8">
        <v>5300</v>
      </c>
      <c r="G91" s="8">
        <v>1550</v>
      </c>
      <c r="H91" s="8">
        <v>3750</v>
      </c>
    </row>
    <row r="92" spans="1:8" ht="12" customHeight="1">
      <c r="A92" s="8" t="s">
        <v>3</v>
      </c>
      <c r="B92" s="8" t="s">
        <v>32</v>
      </c>
      <c r="C92" s="8">
        <v>900</v>
      </c>
      <c r="D92" s="8">
        <v>0</v>
      </c>
      <c r="E92" s="8">
        <v>0</v>
      </c>
      <c r="F92" s="8">
        <v>900</v>
      </c>
      <c r="G92" s="8">
        <v>800</v>
      </c>
      <c r="H92" s="8">
        <v>100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50</v>
      </c>
      <c r="F93" s="8">
        <v>5425</v>
      </c>
      <c r="G93" s="8">
        <v>5200</v>
      </c>
      <c r="H93" s="8">
        <v>225</v>
      </c>
    </row>
    <row r="94" spans="1:8" ht="12" customHeight="1">
      <c r="A94" s="8" t="s">
        <v>3</v>
      </c>
      <c r="B94" s="8" t="s">
        <v>97</v>
      </c>
      <c r="C94" s="8">
        <v>12500</v>
      </c>
      <c r="D94" s="8">
        <v>0</v>
      </c>
      <c r="E94" s="8">
        <v>0</v>
      </c>
      <c r="F94" s="8">
        <v>12500</v>
      </c>
      <c r="G94" s="8">
        <v>7750</v>
      </c>
      <c r="H94" s="8">
        <v>4750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12650</v>
      </c>
      <c r="D102" s="8">
        <v>0</v>
      </c>
      <c r="E102" s="8">
        <v>0</v>
      </c>
      <c r="F102" s="8">
        <v>12650</v>
      </c>
      <c r="G102" s="8">
        <v>12650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6925</v>
      </c>
      <c r="D104" s="8">
        <v>0</v>
      </c>
      <c r="E104" s="8">
        <v>0</v>
      </c>
      <c r="F104" s="8">
        <v>6925</v>
      </c>
      <c r="G104" s="8">
        <v>3425</v>
      </c>
      <c r="H104" s="8">
        <v>3500</v>
      </c>
    </row>
    <row r="105" spans="1:8" ht="12" customHeight="1">
      <c r="A105" s="8" t="s">
        <v>43</v>
      </c>
      <c r="B105" s="8" t="s">
        <v>103</v>
      </c>
      <c r="C105" s="8">
        <v>3575</v>
      </c>
      <c r="D105" s="8">
        <v>0</v>
      </c>
      <c r="E105" s="8">
        <v>0</v>
      </c>
      <c r="F105" s="8">
        <v>3575</v>
      </c>
      <c r="G105" s="8">
        <v>3300</v>
      </c>
      <c r="H105" s="8">
        <v>275</v>
      </c>
    </row>
    <row r="106" spans="1:8" ht="12" customHeight="1">
      <c r="A106" s="8" t="s">
        <v>43</v>
      </c>
      <c r="B106" s="8" t="s">
        <v>54</v>
      </c>
      <c r="C106" s="8">
        <v>4050</v>
      </c>
      <c r="D106" s="8">
        <v>0</v>
      </c>
      <c r="E106" s="8">
        <v>25</v>
      </c>
      <c r="F106" s="8">
        <v>4025</v>
      </c>
      <c r="G106" s="8">
        <v>3550</v>
      </c>
      <c r="H106" s="8">
        <v>475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8475</v>
      </c>
      <c r="D108" s="8">
        <v>0</v>
      </c>
      <c r="E108" s="8">
        <v>0</v>
      </c>
      <c r="F108" s="8">
        <v>8475</v>
      </c>
      <c r="G108" s="8">
        <v>5500</v>
      </c>
      <c r="H108" s="8">
        <v>2975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93775</v>
      </c>
      <c r="D120" s="9">
        <f t="shared" si="3"/>
        <v>0</v>
      </c>
      <c r="E120" s="9">
        <f t="shared" si="3"/>
        <v>125</v>
      </c>
      <c r="F120" s="9">
        <f t="shared" si="3"/>
        <v>93650</v>
      </c>
      <c r="G120" s="9">
        <f t="shared" si="3"/>
        <v>60525</v>
      </c>
      <c r="H120" s="9">
        <f t="shared" si="3"/>
        <v>33125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-250</v>
      </c>
      <c r="D122" s="1"/>
      <c r="E122" s="1"/>
      <c r="F122" s="1">
        <f>F120-C120</f>
        <v>-125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820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13980</v>
      </c>
      <c r="D131" s="8">
        <v>0</v>
      </c>
      <c r="E131" s="8">
        <v>80</v>
      </c>
      <c r="F131" s="8">
        <v>13900</v>
      </c>
      <c r="G131" s="8">
        <v>4700</v>
      </c>
      <c r="H131" s="8">
        <v>9200</v>
      </c>
    </row>
    <row r="132" spans="1:8" ht="12" customHeight="1">
      <c r="A132" s="8" t="s">
        <v>76</v>
      </c>
      <c r="B132" s="8" t="s">
        <v>36</v>
      </c>
      <c r="C132" s="8">
        <v>3180</v>
      </c>
      <c r="D132" s="8">
        <v>0</v>
      </c>
      <c r="E132" s="8">
        <v>0</v>
      </c>
      <c r="F132" s="8">
        <v>3180</v>
      </c>
      <c r="G132" s="8">
        <v>3040</v>
      </c>
      <c r="H132" s="8">
        <v>140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120</v>
      </c>
      <c r="D134" s="8">
        <v>0</v>
      </c>
      <c r="E134" s="8">
        <v>0</v>
      </c>
      <c r="F134" s="8">
        <v>120</v>
      </c>
      <c r="G134" s="8">
        <v>0</v>
      </c>
      <c r="H134" s="8">
        <v>120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80</v>
      </c>
      <c r="D136" s="8">
        <v>0</v>
      </c>
      <c r="E136" s="8">
        <v>0</v>
      </c>
      <c r="F136" s="8">
        <v>80</v>
      </c>
      <c r="G136" s="8">
        <v>40</v>
      </c>
      <c r="H136" s="8">
        <v>40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18660</v>
      </c>
      <c r="D139" s="9">
        <f t="shared" si="4"/>
        <v>0</v>
      </c>
      <c r="E139" s="9">
        <f t="shared" si="4"/>
        <v>80</v>
      </c>
      <c r="F139" s="9">
        <f t="shared" si="4"/>
        <v>18580</v>
      </c>
      <c r="G139" s="9">
        <f t="shared" si="4"/>
        <v>8860</v>
      </c>
      <c r="H139" s="9">
        <f t="shared" si="4"/>
        <v>9720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-100</v>
      </c>
      <c r="D141" s="1"/>
      <c r="E141" s="1"/>
      <c r="F141" s="1">
        <f>F139-C139</f>
        <v>-80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2214</v>
      </c>
      <c r="D149" s="8">
        <v>0</v>
      </c>
      <c r="E149" s="8">
        <v>0</v>
      </c>
      <c r="F149" s="8">
        <v>2214</v>
      </c>
      <c r="G149" s="8">
        <v>1662</v>
      </c>
      <c r="H149" s="8">
        <v>552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37188</v>
      </c>
      <c r="D158" s="8">
        <v>0</v>
      </c>
      <c r="E158" s="8">
        <v>0</v>
      </c>
      <c r="F158" s="8">
        <v>37188</v>
      </c>
      <c r="G158" s="8">
        <v>25410</v>
      </c>
      <c r="H158" s="8">
        <v>11778</v>
      </c>
    </row>
    <row r="159" spans="1:8" ht="12" customHeight="1">
      <c r="A159" s="8" t="s">
        <v>98</v>
      </c>
      <c r="B159" s="8" t="s">
        <v>5</v>
      </c>
      <c r="C159" s="8">
        <v>22746</v>
      </c>
      <c r="D159" s="8">
        <v>0</v>
      </c>
      <c r="E159" s="8">
        <v>0</v>
      </c>
      <c r="F159" s="8">
        <v>22746</v>
      </c>
      <c r="G159" s="8">
        <v>21474</v>
      </c>
      <c r="H159" s="8">
        <v>1272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48510</v>
      </c>
      <c r="D162" s="8">
        <v>0</v>
      </c>
      <c r="E162" s="8">
        <v>0</v>
      </c>
      <c r="F162" s="8">
        <v>48510</v>
      </c>
      <c r="G162" s="8">
        <v>30264</v>
      </c>
      <c r="H162" s="8">
        <v>18246</v>
      </c>
    </row>
    <row r="163" spans="1:8" ht="12" customHeight="1">
      <c r="A163" s="8" t="s">
        <v>93</v>
      </c>
      <c r="B163" s="8" t="s">
        <v>9</v>
      </c>
      <c r="C163" s="8">
        <v>7692</v>
      </c>
      <c r="D163" s="8">
        <v>0</v>
      </c>
      <c r="E163" s="8">
        <v>0</v>
      </c>
      <c r="F163" s="8">
        <v>7692</v>
      </c>
      <c r="G163" s="8">
        <v>6060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57366</v>
      </c>
      <c r="D164" s="8">
        <v>0</v>
      </c>
      <c r="E164" s="8">
        <v>0</v>
      </c>
      <c r="F164" s="8">
        <v>57366</v>
      </c>
      <c r="G164" s="8">
        <v>41748</v>
      </c>
      <c r="H164" s="8">
        <v>15618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41976</v>
      </c>
      <c r="D168" s="8">
        <v>0</v>
      </c>
      <c r="E168" s="8">
        <v>0</v>
      </c>
      <c r="F168" s="8">
        <v>41976</v>
      </c>
      <c r="G168" s="8">
        <v>36192</v>
      </c>
      <c r="H168" s="8">
        <v>5784</v>
      </c>
    </row>
    <row r="169" spans="1:8" ht="12" customHeight="1">
      <c r="A169" s="8" t="s">
        <v>68</v>
      </c>
      <c r="B169" s="8" t="s">
        <v>46</v>
      </c>
      <c r="C169" s="8">
        <v>15000</v>
      </c>
      <c r="D169" s="8">
        <v>438</v>
      </c>
      <c r="E169" s="8">
        <v>0</v>
      </c>
      <c r="F169" s="8">
        <v>15438</v>
      </c>
      <c r="G169" s="8">
        <v>12654</v>
      </c>
      <c r="H169" s="8">
        <v>2784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3678</v>
      </c>
      <c r="D171" s="8">
        <v>0</v>
      </c>
      <c r="E171" s="8">
        <v>24</v>
      </c>
      <c r="F171" s="8">
        <v>3654</v>
      </c>
      <c r="G171" s="8">
        <v>1014</v>
      </c>
      <c r="H171" s="8">
        <v>2640</v>
      </c>
    </row>
    <row r="172" spans="1:8" ht="12" customHeight="1">
      <c r="A172" s="8" t="s">
        <v>76</v>
      </c>
      <c r="B172" s="8" t="s">
        <v>64</v>
      </c>
      <c r="C172" s="8">
        <v>1554</v>
      </c>
      <c r="D172" s="8">
        <v>0</v>
      </c>
      <c r="E172" s="8">
        <v>0</v>
      </c>
      <c r="F172" s="8">
        <v>1554</v>
      </c>
      <c r="G172" s="8">
        <v>1512</v>
      </c>
      <c r="H172" s="8">
        <v>42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249030</v>
      </c>
      <c r="D179" s="9">
        <f t="shared" si="5"/>
        <v>438</v>
      </c>
      <c r="E179" s="9">
        <f t="shared" si="5"/>
        <v>24</v>
      </c>
      <c r="F179" s="9">
        <f t="shared" si="5"/>
        <v>249444</v>
      </c>
      <c r="G179" s="9">
        <f t="shared" si="5"/>
        <v>184506</v>
      </c>
      <c r="H179" s="9">
        <f t="shared" si="5"/>
        <v>64938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-48</v>
      </c>
      <c r="D181" s="1"/>
      <c r="E181" s="1"/>
      <c r="F181" s="1">
        <f>F179-C179</f>
        <v>414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136450</v>
      </c>
      <c r="D198" s="8">
        <v>0</v>
      </c>
      <c r="E198" s="8">
        <v>0</v>
      </c>
      <c r="F198" s="8">
        <v>136450</v>
      </c>
      <c r="G198" s="8">
        <v>108725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122625</v>
      </c>
      <c r="D200" s="8">
        <v>0</v>
      </c>
      <c r="E200" s="8">
        <v>1500</v>
      </c>
      <c r="F200" s="8">
        <v>121125</v>
      </c>
      <c r="G200" s="8">
        <v>111250</v>
      </c>
      <c r="H200" s="8">
        <v>9875</v>
      </c>
    </row>
    <row r="201" spans="1:8" ht="12" customHeight="1">
      <c r="A201" s="8" t="s">
        <v>98</v>
      </c>
      <c r="B201" s="8" t="s">
        <v>5</v>
      </c>
      <c r="C201" s="8">
        <v>707525</v>
      </c>
      <c r="D201" s="8">
        <v>1600</v>
      </c>
      <c r="E201" s="8">
        <v>7600</v>
      </c>
      <c r="F201" s="8">
        <v>701525</v>
      </c>
      <c r="G201" s="8">
        <v>567150</v>
      </c>
      <c r="H201" s="8">
        <v>134375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101275</v>
      </c>
      <c r="D204" s="8">
        <v>0</v>
      </c>
      <c r="E204" s="8">
        <v>50</v>
      </c>
      <c r="F204" s="8">
        <v>101225</v>
      </c>
      <c r="G204" s="8">
        <v>70000</v>
      </c>
      <c r="H204" s="8">
        <v>31225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247900</v>
      </c>
      <c r="D206" s="8">
        <v>0</v>
      </c>
      <c r="E206" s="8">
        <v>1000</v>
      </c>
      <c r="F206" s="8">
        <v>246900</v>
      </c>
      <c r="G206" s="8">
        <v>232200</v>
      </c>
      <c r="H206" s="8">
        <v>14700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2625</v>
      </c>
      <c r="D208" s="8">
        <v>0</v>
      </c>
      <c r="E208" s="8">
        <v>50</v>
      </c>
      <c r="F208" s="8">
        <v>2575</v>
      </c>
      <c r="G208" s="8">
        <v>0</v>
      </c>
      <c r="H208" s="8">
        <v>2575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1415125</v>
      </c>
      <c r="D222" s="9">
        <f t="shared" si="6"/>
        <v>1600</v>
      </c>
      <c r="E222" s="9">
        <f t="shared" si="6"/>
        <v>10200</v>
      </c>
      <c r="F222" s="9">
        <f t="shared" si="6"/>
        <v>1406525</v>
      </c>
      <c r="G222" s="9">
        <f t="shared" si="6"/>
        <v>1173400</v>
      </c>
      <c r="H222" s="9">
        <f t="shared" si="6"/>
        <v>233125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-10100</v>
      </c>
      <c r="D224" s="1"/>
      <c r="E224" s="1"/>
      <c r="F224" s="1">
        <f>F222-C222</f>
        <v>-8600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1875</v>
      </c>
      <c r="D237" s="8">
        <v>0</v>
      </c>
      <c r="E237" s="8">
        <v>50</v>
      </c>
      <c r="F237" s="8">
        <v>1825</v>
      </c>
      <c r="G237" s="8">
        <v>850</v>
      </c>
      <c r="H237" s="8">
        <v>975</v>
      </c>
    </row>
    <row r="238" spans="1:8" ht="12" customHeight="1">
      <c r="A238" s="8" t="s">
        <v>98</v>
      </c>
      <c r="B238" s="8" t="s">
        <v>50</v>
      </c>
      <c r="C238" s="8">
        <v>5475</v>
      </c>
      <c r="D238" s="8">
        <v>0</v>
      </c>
      <c r="E238" s="8">
        <v>0</v>
      </c>
      <c r="F238" s="8">
        <v>5475</v>
      </c>
      <c r="G238" s="8">
        <v>4625</v>
      </c>
      <c r="H238" s="8">
        <v>850</v>
      </c>
    </row>
    <row r="239" spans="1:8" ht="12" customHeight="1">
      <c r="A239" s="8" t="s">
        <v>98</v>
      </c>
      <c r="B239" s="8" t="s">
        <v>5</v>
      </c>
      <c r="C239" s="8">
        <v>62200</v>
      </c>
      <c r="D239" s="8">
        <v>0</v>
      </c>
      <c r="E239" s="8">
        <v>100</v>
      </c>
      <c r="F239" s="8">
        <v>62100</v>
      </c>
      <c r="G239" s="8">
        <v>49200</v>
      </c>
      <c r="H239" s="8">
        <v>12900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68550</v>
      </c>
      <c r="D244" s="8">
        <v>0</v>
      </c>
      <c r="E244" s="8">
        <v>300</v>
      </c>
      <c r="F244" s="8">
        <v>68250</v>
      </c>
      <c r="G244" s="8">
        <v>50000</v>
      </c>
      <c r="H244" s="8">
        <v>18250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11925</v>
      </c>
      <c r="D248" s="8">
        <v>0</v>
      </c>
      <c r="E248" s="8">
        <v>0</v>
      </c>
      <c r="F248" s="8">
        <v>11925</v>
      </c>
      <c r="G248" s="8">
        <v>8700</v>
      </c>
      <c r="H248" s="8">
        <v>3225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102150</v>
      </c>
      <c r="D257" s="8">
        <v>0</v>
      </c>
      <c r="E257" s="8">
        <v>0</v>
      </c>
      <c r="F257" s="8">
        <v>102150</v>
      </c>
      <c r="G257" s="8">
        <v>94200</v>
      </c>
      <c r="H257" s="8">
        <v>7950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290800</v>
      </c>
      <c r="D260" s="9">
        <f t="shared" si="7"/>
        <v>0</v>
      </c>
      <c r="E260" s="9">
        <f t="shared" si="7"/>
        <v>450</v>
      </c>
      <c r="F260" s="9">
        <f t="shared" si="7"/>
        <v>290350</v>
      </c>
      <c r="G260" s="9">
        <f t="shared" si="7"/>
        <v>246100</v>
      </c>
      <c r="H260" s="9">
        <f t="shared" si="7"/>
        <v>44250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-100</v>
      </c>
      <c r="D262" s="1"/>
      <c r="E262" s="1"/>
      <c r="F262" s="1">
        <f>F260-C260</f>
        <v>-450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610</v>
      </c>
      <c r="D277" s="8">
        <v>0</v>
      </c>
      <c r="E277" s="8">
        <v>0</v>
      </c>
      <c r="F277" s="8">
        <v>610</v>
      </c>
      <c r="G277" s="8">
        <v>425</v>
      </c>
      <c r="H277" s="8">
        <v>185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15</v>
      </c>
      <c r="D280" s="8">
        <v>0</v>
      </c>
      <c r="E280" s="8">
        <v>0</v>
      </c>
      <c r="F280" s="8">
        <v>15</v>
      </c>
      <c r="G280" s="8">
        <v>0</v>
      </c>
      <c r="H280" s="8">
        <v>15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70</v>
      </c>
      <c r="H285" s="8">
        <v>75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810</v>
      </c>
      <c r="D293" s="9">
        <f t="shared" si="8"/>
        <v>0</v>
      </c>
      <c r="E293" s="9">
        <f t="shared" si="8"/>
        <v>0</v>
      </c>
      <c r="F293" s="9">
        <f t="shared" si="8"/>
        <v>810</v>
      </c>
      <c r="G293" s="9">
        <f t="shared" si="8"/>
        <v>500</v>
      </c>
      <c r="H293" s="9">
        <f t="shared" si="8"/>
        <v>310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80</v>
      </c>
      <c r="D12" s="8">
        <v>0</v>
      </c>
      <c r="E12" s="8">
        <v>0</v>
      </c>
      <c r="F12" s="8">
        <v>80</v>
      </c>
      <c r="G12" s="8">
        <v>40</v>
      </c>
      <c r="H12" s="8">
        <v>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380</v>
      </c>
      <c r="D22" s="8">
        <v>0</v>
      </c>
      <c r="E22" s="8">
        <v>0</v>
      </c>
      <c r="F22" s="8">
        <v>380</v>
      </c>
      <c r="G22" s="8">
        <v>0</v>
      </c>
      <c r="H22" s="8">
        <v>380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880</v>
      </c>
      <c r="D29" s="9">
        <f t="shared" si="0"/>
        <v>0</v>
      </c>
      <c r="E29" s="9">
        <f t="shared" si="0"/>
        <v>0</v>
      </c>
      <c r="F29" s="9">
        <f t="shared" si="0"/>
        <v>880</v>
      </c>
      <c r="G29" s="9">
        <f t="shared" si="0"/>
        <v>460</v>
      </c>
      <c r="H29" s="9">
        <f t="shared" si="0"/>
        <v>420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140</v>
      </c>
      <c r="D61" s="9">
        <f t="shared" si="1"/>
        <v>0</v>
      </c>
      <c r="E61" s="9">
        <f t="shared" si="1"/>
        <v>0</v>
      </c>
      <c r="F61" s="9">
        <f t="shared" si="1"/>
        <v>140</v>
      </c>
      <c r="G61" s="9">
        <f t="shared" si="1"/>
        <v>140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151</v>
      </c>
      <c r="D407" s="8">
        <v>0</v>
      </c>
      <c r="E407" s="8">
        <v>0</v>
      </c>
      <c r="F407" s="8">
        <v>151</v>
      </c>
      <c r="G407" s="8">
        <v>90</v>
      </c>
      <c r="H407" s="8">
        <v>61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40</v>
      </c>
      <c r="F408" s="8">
        <v>125</v>
      </c>
      <c r="G408" s="8">
        <v>63</v>
      </c>
      <c r="H408" s="8">
        <v>62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370</v>
      </c>
      <c r="D411" s="9">
        <f t="shared" si="13"/>
        <v>0</v>
      </c>
      <c r="E411" s="9">
        <f t="shared" si="13"/>
        <v>40</v>
      </c>
      <c r="F411" s="9">
        <f t="shared" si="13"/>
        <v>330</v>
      </c>
      <c r="G411" s="9">
        <f t="shared" si="13"/>
        <v>180</v>
      </c>
      <c r="H411" s="9">
        <f t="shared" si="13"/>
        <v>150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-40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1275</v>
      </c>
      <c r="D452" s="8">
        <v>0</v>
      </c>
      <c r="E452" s="8">
        <v>0</v>
      </c>
      <c r="F452" s="8">
        <v>1275</v>
      </c>
      <c r="G452" s="8">
        <v>325</v>
      </c>
      <c r="H452" s="8">
        <v>950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25</v>
      </c>
      <c r="D454" s="8">
        <v>0</v>
      </c>
      <c r="E454" s="8">
        <v>0</v>
      </c>
      <c r="F454" s="8">
        <v>25</v>
      </c>
      <c r="G454" s="8">
        <v>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1025</v>
      </c>
      <c r="D455" s="8">
        <v>0</v>
      </c>
      <c r="E455" s="8">
        <v>0</v>
      </c>
      <c r="F455" s="8">
        <v>1025</v>
      </c>
      <c r="G455" s="8">
        <v>700</v>
      </c>
      <c r="H455" s="8">
        <v>325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50</v>
      </c>
      <c r="D459" s="8">
        <v>0</v>
      </c>
      <c r="E459" s="8">
        <v>0</v>
      </c>
      <c r="F459" s="8">
        <v>50</v>
      </c>
      <c r="G459" s="8">
        <v>0</v>
      </c>
      <c r="H459" s="8">
        <v>50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42275</v>
      </c>
      <c r="D461" s="8">
        <v>0</v>
      </c>
      <c r="E461" s="8">
        <v>100</v>
      </c>
      <c r="F461" s="8">
        <v>42175</v>
      </c>
      <c r="G461" s="8">
        <v>40675</v>
      </c>
      <c r="H461" s="8">
        <v>1500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2100</v>
      </c>
      <c r="D463" s="8">
        <v>0</v>
      </c>
      <c r="E463" s="8">
        <v>0</v>
      </c>
      <c r="F463" s="8">
        <v>2100</v>
      </c>
      <c r="G463" s="8">
        <v>2000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10375</v>
      </c>
      <c r="D465" s="8">
        <v>0</v>
      </c>
      <c r="E465" s="8">
        <v>625</v>
      </c>
      <c r="F465" s="8">
        <v>9750</v>
      </c>
      <c r="G465" s="8">
        <v>5150</v>
      </c>
      <c r="H465" s="8">
        <v>4600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500</v>
      </c>
      <c r="D467" s="8">
        <v>0</v>
      </c>
      <c r="E467" s="8">
        <v>0</v>
      </c>
      <c r="F467" s="8">
        <v>500</v>
      </c>
      <c r="G467" s="8">
        <v>300</v>
      </c>
      <c r="H467" s="8">
        <v>200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125</v>
      </c>
      <c r="D469" s="8">
        <v>0</v>
      </c>
      <c r="E469" s="8">
        <v>50</v>
      </c>
      <c r="F469" s="8">
        <v>75</v>
      </c>
      <c r="G469" s="8">
        <v>0</v>
      </c>
      <c r="H469" s="8">
        <v>75</v>
      </c>
    </row>
    <row r="470" spans="1:8" ht="12" customHeight="1">
      <c r="A470" s="8" t="s">
        <v>19</v>
      </c>
      <c r="B470" s="8" t="s">
        <v>12</v>
      </c>
      <c r="C470" s="8">
        <v>25</v>
      </c>
      <c r="D470" s="8">
        <v>0</v>
      </c>
      <c r="E470" s="8">
        <v>0</v>
      </c>
      <c r="F470" s="8">
        <v>25</v>
      </c>
      <c r="G470" s="8">
        <v>0</v>
      </c>
      <c r="H470" s="8">
        <v>25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16475</v>
      </c>
      <c r="D474" s="8">
        <v>2925</v>
      </c>
      <c r="E474" s="8">
        <v>100</v>
      </c>
      <c r="F474" s="8">
        <v>19300</v>
      </c>
      <c r="G474" s="8">
        <v>2925</v>
      </c>
      <c r="H474" s="8">
        <v>16375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74500</v>
      </c>
      <c r="D476" s="9">
        <f t="shared" si="16"/>
        <v>2925</v>
      </c>
      <c r="E476" s="9">
        <f t="shared" si="16"/>
        <v>875</v>
      </c>
      <c r="F476" s="9">
        <f t="shared" si="16"/>
        <v>76550</v>
      </c>
      <c r="G476" s="9">
        <f t="shared" si="16"/>
        <v>52275</v>
      </c>
      <c r="H476" s="9">
        <f t="shared" si="16"/>
        <v>24275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2050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27700</v>
      </c>
      <c r="D486" s="8">
        <v>0</v>
      </c>
      <c r="E486" s="8">
        <v>50</v>
      </c>
      <c r="F486" s="8">
        <v>27650</v>
      </c>
      <c r="G486" s="8">
        <v>12350</v>
      </c>
      <c r="H486" s="8">
        <v>15300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5300</v>
      </c>
      <c r="D488" s="8">
        <v>0</v>
      </c>
      <c r="E488" s="8">
        <v>0</v>
      </c>
      <c r="F488" s="8">
        <v>5300</v>
      </c>
      <c r="G488" s="8">
        <v>1550</v>
      </c>
      <c r="H488" s="8">
        <v>3750</v>
      </c>
    </row>
    <row r="489" spans="1:8" ht="12" customHeight="1">
      <c r="A489" s="8" t="s">
        <v>3</v>
      </c>
      <c r="B489" s="8" t="s">
        <v>32</v>
      </c>
      <c r="C489" s="8">
        <v>900</v>
      </c>
      <c r="D489" s="8">
        <v>0</v>
      </c>
      <c r="E489" s="8">
        <v>0</v>
      </c>
      <c r="F489" s="8">
        <v>900</v>
      </c>
      <c r="G489" s="8">
        <v>800</v>
      </c>
      <c r="H489" s="8">
        <v>100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50</v>
      </c>
      <c r="F490" s="8">
        <v>5425</v>
      </c>
      <c r="G490" s="8">
        <v>5200</v>
      </c>
      <c r="H490" s="8">
        <v>225</v>
      </c>
    </row>
    <row r="491" spans="1:8" ht="12" customHeight="1">
      <c r="A491" s="8" t="s">
        <v>3</v>
      </c>
      <c r="B491" s="8" t="s">
        <v>97</v>
      </c>
      <c r="C491" s="8">
        <v>12500</v>
      </c>
      <c r="D491" s="8">
        <v>0</v>
      </c>
      <c r="E491" s="8">
        <v>0</v>
      </c>
      <c r="F491" s="8">
        <v>12500</v>
      </c>
      <c r="G491" s="8">
        <v>7750</v>
      </c>
      <c r="H491" s="8">
        <v>4750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12650</v>
      </c>
      <c r="D499" s="8">
        <v>0</v>
      </c>
      <c r="E499" s="8">
        <v>0</v>
      </c>
      <c r="F499" s="8">
        <v>12650</v>
      </c>
      <c r="G499" s="8">
        <v>12650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6925</v>
      </c>
      <c r="D501" s="8">
        <v>0</v>
      </c>
      <c r="E501" s="8">
        <v>0</v>
      </c>
      <c r="F501" s="8">
        <v>6925</v>
      </c>
      <c r="G501" s="8">
        <v>3425</v>
      </c>
      <c r="H501" s="8">
        <v>3500</v>
      </c>
    </row>
    <row r="502" spans="1:8" ht="12" customHeight="1">
      <c r="A502" s="8" t="s">
        <v>43</v>
      </c>
      <c r="B502" s="8" t="s">
        <v>103</v>
      </c>
      <c r="C502" s="8">
        <v>3575</v>
      </c>
      <c r="D502" s="8">
        <v>0</v>
      </c>
      <c r="E502" s="8">
        <v>0</v>
      </c>
      <c r="F502" s="8">
        <v>3575</v>
      </c>
      <c r="G502" s="8">
        <v>3300</v>
      </c>
      <c r="H502" s="8">
        <v>275</v>
      </c>
    </row>
    <row r="503" spans="1:8" ht="12" customHeight="1">
      <c r="A503" s="8" t="s">
        <v>43</v>
      </c>
      <c r="B503" s="8" t="s">
        <v>54</v>
      </c>
      <c r="C503" s="8">
        <v>4050</v>
      </c>
      <c r="D503" s="8">
        <v>0</v>
      </c>
      <c r="E503" s="8">
        <v>25</v>
      </c>
      <c r="F503" s="8">
        <v>4025</v>
      </c>
      <c r="G503" s="8">
        <v>3550</v>
      </c>
      <c r="H503" s="8">
        <v>475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8475</v>
      </c>
      <c r="D505" s="8">
        <v>0</v>
      </c>
      <c r="E505" s="8">
        <v>0</v>
      </c>
      <c r="F505" s="8">
        <v>8475</v>
      </c>
      <c r="G505" s="8">
        <v>5500</v>
      </c>
      <c r="H505" s="8">
        <v>2975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93775</v>
      </c>
      <c r="D517" s="9">
        <f t="shared" si="17"/>
        <v>0</v>
      </c>
      <c r="E517" s="9">
        <f t="shared" si="17"/>
        <v>125</v>
      </c>
      <c r="F517" s="9">
        <f t="shared" si="17"/>
        <v>93650</v>
      </c>
      <c r="G517" s="9">
        <f t="shared" si="17"/>
        <v>60525</v>
      </c>
      <c r="H517" s="9">
        <f t="shared" si="17"/>
        <v>33125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-125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720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140</v>
      </c>
      <c r="D528" s="8">
        <v>0</v>
      </c>
      <c r="E528" s="8">
        <v>20</v>
      </c>
      <c r="F528" s="8">
        <v>120</v>
      </c>
      <c r="G528" s="8">
        <v>20</v>
      </c>
      <c r="H528" s="8">
        <v>100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1140</v>
      </c>
      <c r="D536" s="9">
        <f t="shared" si="18"/>
        <v>0</v>
      </c>
      <c r="E536" s="9">
        <f t="shared" si="18"/>
        <v>20</v>
      </c>
      <c r="F536" s="9">
        <f t="shared" si="18"/>
        <v>1120</v>
      </c>
      <c r="G536" s="9">
        <f t="shared" si="18"/>
        <v>860</v>
      </c>
      <c r="H536" s="9">
        <f t="shared" si="18"/>
        <v>260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1340</v>
      </c>
      <c r="D547" s="8">
        <v>0</v>
      </c>
      <c r="E547" s="8">
        <v>0</v>
      </c>
      <c r="F547" s="8">
        <v>1340</v>
      </c>
      <c r="G547" s="8">
        <v>240</v>
      </c>
      <c r="H547" s="8">
        <v>1100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80</v>
      </c>
      <c r="D552" s="8">
        <v>0</v>
      </c>
      <c r="E552" s="8">
        <v>0</v>
      </c>
      <c r="F552" s="8">
        <v>80</v>
      </c>
      <c r="G552" s="8">
        <v>40</v>
      </c>
      <c r="H552" s="8">
        <v>40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2220</v>
      </c>
      <c r="D555" s="9">
        <f t="shared" si="19"/>
        <v>0</v>
      </c>
      <c r="E555" s="9">
        <f t="shared" si="19"/>
        <v>0</v>
      </c>
      <c r="F555" s="9">
        <f t="shared" si="19"/>
        <v>2220</v>
      </c>
      <c r="G555" s="9">
        <f t="shared" si="19"/>
        <v>1020</v>
      </c>
      <c r="H555" s="9">
        <f t="shared" si="19"/>
        <v>1200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12500</v>
      </c>
      <c r="D566" s="8">
        <v>0</v>
      </c>
      <c r="E566" s="8">
        <v>60</v>
      </c>
      <c r="F566" s="8">
        <v>12440</v>
      </c>
      <c r="G566" s="8">
        <v>4440</v>
      </c>
      <c r="H566" s="8">
        <v>8000</v>
      </c>
    </row>
    <row r="567" spans="1:8" ht="12" customHeight="1">
      <c r="A567" s="8" t="s">
        <v>76</v>
      </c>
      <c r="B567" s="8" t="s">
        <v>36</v>
      </c>
      <c r="C567" s="8">
        <v>2680</v>
      </c>
      <c r="D567" s="8">
        <v>0</v>
      </c>
      <c r="E567" s="8">
        <v>0</v>
      </c>
      <c r="F567" s="8">
        <v>2680</v>
      </c>
      <c r="G567" s="8">
        <v>2540</v>
      </c>
      <c r="H567" s="8">
        <v>140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120</v>
      </c>
      <c r="D569" s="8">
        <v>0</v>
      </c>
      <c r="E569" s="8">
        <v>0</v>
      </c>
      <c r="F569" s="8">
        <v>120</v>
      </c>
      <c r="G569" s="8">
        <v>0</v>
      </c>
      <c r="H569" s="8">
        <v>120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15300</v>
      </c>
      <c r="D574" s="9">
        <f t="shared" si="20"/>
        <v>0</v>
      </c>
      <c r="E574" s="9">
        <f t="shared" si="20"/>
        <v>60</v>
      </c>
      <c r="F574" s="9">
        <f t="shared" si="20"/>
        <v>15240</v>
      </c>
      <c r="G574" s="9">
        <f t="shared" si="20"/>
        <v>6980</v>
      </c>
      <c r="H574" s="9">
        <f t="shared" si="20"/>
        <v>8260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1902</v>
      </c>
      <c r="D603" s="8">
        <v>0</v>
      </c>
      <c r="E603" s="8">
        <v>0</v>
      </c>
      <c r="F603" s="8">
        <v>1902</v>
      </c>
      <c r="G603" s="8">
        <v>1350</v>
      </c>
      <c r="H603" s="8">
        <v>552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36624</v>
      </c>
      <c r="D612" s="8">
        <v>0</v>
      </c>
      <c r="E612" s="8">
        <v>0</v>
      </c>
      <c r="F612" s="8">
        <v>36624</v>
      </c>
      <c r="G612" s="8">
        <v>24918</v>
      </c>
      <c r="H612" s="8">
        <v>11706</v>
      </c>
    </row>
    <row r="613" spans="1:8" ht="12" customHeight="1">
      <c r="A613" s="8" t="s">
        <v>98</v>
      </c>
      <c r="B613" s="8" t="s">
        <v>5</v>
      </c>
      <c r="C613" s="8">
        <v>20226</v>
      </c>
      <c r="D613" s="8">
        <v>0</v>
      </c>
      <c r="E613" s="8">
        <v>0</v>
      </c>
      <c r="F613" s="8">
        <v>20226</v>
      </c>
      <c r="G613" s="8">
        <v>18954</v>
      </c>
      <c r="H613" s="8">
        <v>1272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25254</v>
      </c>
      <c r="H616" s="8">
        <v>17964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41850</v>
      </c>
      <c r="D618" s="8">
        <v>0</v>
      </c>
      <c r="E618" s="8">
        <v>0</v>
      </c>
      <c r="F618" s="8">
        <v>41850</v>
      </c>
      <c r="G618" s="8">
        <v>29766</v>
      </c>
      <c r="H618" s="8">
        <v>12084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30546</v>
      </c>
      <c r="D622" s="8">
        <v>0</v>
      </c>
      <c r="E622" s="8">
        <v>0</v>
      </c>
      <c r="F622" s="8">
        <v>30546</v>
      </c>
      <c r="G622" s="8">
        <v>26394</v>
      </c>
      <c r="H622" s="8">
        <v>4152</v>
      </c>
    </row>
    <row r="623" spans="1:8" ht="12" customHeight="1">
      <c r="A623" s="8" t="s">
        <v>68</v>
      </c>
      <c r="B623" s="8" t="s">
        <v>46</v>
      </c>
      <c r="C623" s="8">
        <v>14028</v>
      </c>
      <c r="D623" s="8">
        <v>420</v>
      </c>
      <c r="E623" s="8">
        <v>0</v>
      </c>
      <c r="F623" s="8">
        <v>14448</v>
      </c>
      <c r="G623" s="8">
        <v>12246</v>
      </c>
      <c r="H623" s="8">
        <v>2202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3156</v>
      </c>
      <c r="D625" s="8">
        <v>0</v>
      </c>
      <c r="E625" s="8">
        <v>24</v>
      </c>
      <c r="F625" s="8">
        <v>3132</v>
      </c>
      <c r="G625" s="8">
        <v>732</v>
      </c>
      <c r="H625" s="8">
        <v>2400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204648</v>
      </c>
      <c r="D633" s="9">
        <f t="shared" si="22"/>
        <v>420</v>
      </c>
      <c r="E633" s="9">
        <f t="shared" si="22"/>
        <v>24</v>
      </c>
      <c r="F633" s="9">
        <f t="shared" si="22"/>
        <v>205044</v>
      </c>
      <c r="G633" s="9">
        <f t="shared" si="22"/>
        <v>147324</v>
      </c>
      <c r="H633" s="9">
        <f t="shared" si="22"/>
        <v>57720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396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468</v>
      </c>
      <c r="H666" s="8">
        <v>42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474</v>
      </c>
      <c r="H673" s="9">
        <f t="shared" si="23"/>
        <v>42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4032</v>
      </c>
      <c r="D856" s="8">
        <v>0</v>
      </c>
      <c r="E856" s="8">
        <v>0</v>
      </c>
      <c r="F856" s="8">
        <v>4032</v>
      </c>
      <c r="G856" s="8">
        <v>3876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4110</v>
      </c>
      <c r="D857" s="8">
        <v>0</v>
      </c>
      <c r="E857" s="8">
        <v>0</v>
      </c>
      <c r="F857" s="8">
        <v>4110</v>
      </c>
      <c r="G857" s="8">
        <v>4110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12408</v>
      </c>
      <c r="D858" s="8">
        <v>0</v>
      </c>
      <c r="E858" s="8">
        <v>0</v>
      </c>
      <c r="F858" s="8">
        <v>12408</v>
      </c>
      <c r="G858" s="8">
        <v>9294</v>
      </c>
      <c r="H858" s="8">
        <v>3114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11424</v>
      </c>
      <c r="D862" s="8">
        <v>0</v>
      </c>
      <c r="E862" s="8">
        <v>0</v>
      </c>
      <c r="F862" s="8">
        <v>11424</v>
      </c>
      <c r="G862" s="8">
        <v>9792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18</v>
      </c>
      <c r="E863" s="8">
        <v>0</v>
      </c>
      <c r="F863" s="8">
        <v>600</v>
      </c>
      <c r="G863" s="8">
        <v>18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38466</v>
      </c>
      <c r="D873" s="9">
        <f t="shared" si="28"/>
        <v>18</v>
      </c>
      <c r="E873" s="9">
        <f t="shared" si="28"/>
        <v>0</v>
      </c>
      <c r="F873" s="9">
        <f t="shared" si="28"/>
        <v>38484</v>
      </c>
      <c r="G873" s="9">
        <f t="shared" si="28"/>
        <v>32076</v>
      </c>
      <c r="H873" s="9">
        <f t="shared" si="28"/>
        <v>6408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18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58550</v>
      </c>
      <c r="D1012" s="8">
        <v>0</v>
      </c>
      <c r="E1012" s="8">
        <v>0</v>
      </c>
      <c r="F1012" s="8">
        <v>58550</v>
      </c>
      <c r="G1012" s="8">
        <v>41725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92000</v>
      </c>
      <c r="D1014" s="8">
        <v>0</v>
      </c>
      <c r="E1014" s="8">
        <v>1000</v>
      </c>
      <c r="F1014" s="8">
        <v>91000</v>
      </c>
      <c r="G1014" s="8">
        <v>81750</v>
      </c>
      <c r="H1014" s="8">
        <v>9250</v>
      </c>
    </row>
    <row r="1015" spans="1:8" ht="12.75">
      <c r="A1015" s="8" t="s">
        <v>98</v>
      </c>
      <c r="B1015" s="8" t="s">
        <v>5</v>
      </c>
      <c r="C1015" s="8">
        <v>607275</v>
      </c>
      <c r="D1015" s="8">
        <v>1600</v>
      </c>
      <c r="E1015" s="8">
        <v>6675</v>
      </c>
      <c r="F1015" s="8">
        <v>602200</v>
      </c>
      <c r="G1015" s="8">
        <v>491175</v>
      </c>
      <c r="H1015" s="8">
        <v>111025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40975</v>
      </c>
      <c r="D1018" s="8">
        <v>0</v>
      </c>
      <c r="E1018" s="8">
        <v>50</v>
      </c>
      <c r="F1018" s="8">
        <v>40925</v>
      </c>
      <c r="G1018" s="8">
        <v>34775</v>
      </c>
      <c r="H1018" s="8">
        <v>6150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171375</v>
      </c>
      <c r="D1020" s="8">
        <v>0</v>
      </c>
      <c r="E1020" s="8">
        <v>0</v>
      </c>
      <c r="F1020" s="8">
        <v>171375</v>
      </c>
      <c r="G1020" s="8">
        <v>163950</v>
      </c>
      <c r="H1020" s="8">
        <v>7425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1500</v>
      </c>
      <c r="D1022" s="8">
        <v>0</v>
      </c>
      <c r="E1022" s="8">
        <v>0</v>
      </c>
      <c r="F1022" s="8">
        <v>1500</v>
      </c>
      <c r="G1022" s="8">
        <v>0</v>
      </c>
      <c r="H1022" s="8">
        <v>1500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995350</v>
      </c>
      <c r="D1036" s="9">
        <f t="shared" si="32"/>
        <v>1600</v>
      </c>
      <c r="E1036" s="9">
        <f t="shared" si="32"/>
        <v>7725</v>
      </c>
      <c r="F1036" s="9">
        <f t="shared" si="32"/>
        <v>989225</v>
      </c>
      <c r="G1036" s="9">
        <f t="shared" si="32"/>
        <v>831375</v>
      </c>
      <c r="H1036" s="9">
        <f t="shared" si="32"/>
        <v>157850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-6125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25425</v>
      </c>
      <c r="D1057" s="8">
        <v>0</v>
      </c>
      <c r="E1057" s="8">
        <v>0</v>
      </c>
      <c r="F1057" s="8">
        <v>25425</v>
      </c>
      <c r="G1057" s="8">
        <v>25300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71375</v>
      </c>
      <c r="D1058" s="8">
        <v>0</v>
      </c>
      <c r="E1058" s="8">
        <v>650</v>
      </c>
      <c r="F1058" s="8">
        <v>70725</v>
      </c>
      <c r="G1058" s="8">
        <v>53850</v>
      </c>
      <c r="H1058" s="8">
        <v>16875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54650</v>
      </c>
      <c r="D1063" s="8">
        <v>0</v>
      </c>
      <c r="E1063" s="8">
        <v>1000</v>
      </c>
      <c r="F1063" s="8">
        <v>53650</v>
      </c>
      <c r="G1063" s="8">
        <v>48550</v>
      </c>
      <c r="H1063" s="8">
        <v>5100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166525</v>
      </c>
      <c r="D1079" s="9">
        <f t="shared" si="33"/>
        <v>0</v>
      </c>
      <c r="E1079" s="9">
        <f t="shared" si="33"/>
        <v>1650</v>
      </c>
      <c r="F1079" s="9">
        <f t="shared" si="33"/>
        <v>164875</v>
      </c>
      <c r="G1079" s="9">
        <f t="shared" si="33"/>
        <v>140075</v>
      </c>
      <c r="H1079" s="9">
        <f t="shared" si="33"/>
        <v>24800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-1650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69850</v>
      </c>
      <c r="D1098" s="8">
        <v>0</v>
      </c>
      <c r="E1098" s="8">
        <v>0</v>
      </c>
      <c r="F1098" s="8">
        <v>69850</v>
      </c>
      <c r="G1098" s="8">
        <v>60500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5200</v>
      </c>
      <c r="D1100" s="8">
        <v>0</v>
      </c>
      <c r="E1100" s="8">
        <v>500</v>
      </c>
      <c r="F1100" s="8">
        <v>4700</v>
      </c>
      <c r="G1100" s="8">
        <v>4200</v>
      </c>
      <c r="H1100" s="8">
        <v>500</v>
      </c>
    </row>
    <row r="1101" spans="1:8" ht="12.75">
      <c r="A1101" s="8" t="s">
        <v>98</v>
      </c>
      <c r="B1101" s="8" t="s">
        <v>5</v>
      </c>
      <c r="C1101" s="8">
        <v>28875</v>
      </c>
      <c r="D1101" s="8">
        <v>0</v>
      </c>
      <c r="E1101" s="8">
        <v>275</v>
      </c>
      <c r="F1101" s="8">
        <v>28600</v>
      </c>
      <c r="G1101" s="8">
        <v>22125</v>
      </c>
      <c r="H1101" s="8">
        <v>6475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58275</v>
      </c>
      <c r="D1104" s="8">
        <v>0</v>
      </c>
      <c r="E1104" s="8">
        <v>0</v>
      </c>
      <c r="F1104" s="8">
        <v>58275</v>
      </c>
      <c r="G1104" s="8">
        <v>33350</v>
      </c>
      <c r="H1104" s="8">
        <v>24925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21875</v>
      </c>
      <c r="D1106" s="8">
        <v>0</v>
      </c>
      <c r="E1106" s="8">
        <v>0</v>
      </c>
      <c r="F1106" s="8">
        <v>21875</v>
      </c>
      <c r="G1106" s="8">
        <v>19700</v>
      </c>
      <c r="H1106" s="8">
        <v>2175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1125</v>
      </c>
      <c r="D1108" s="8">
        <v>0</v>
      </c>
      <c r="E1108" s="8">
        <v>50</v>
      </c>
      <c r="F1108" s="8">
        <v>1075</v>
      </c>
      <c r="G1108" s="8">
        <v>0</v>
      </c>
      <c r="H1108" s="8">
        <v>1075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253250</v>
      </c>
      <c r="D1122" s="9">
        <f t="shared" si="34"/>
        <v>0</v>
      </c>
      <c r="E1122" s="9">
        <f t="shared" si="34"/>
        <v>825</v>
      </c>
      <c r="F1122" s="9">
        <f t="shared" si="34"/>
        <v>252425</v>
      </c>
      <c r="G1122" s="9">
        <f t="shared" si="34"/>
        <v>201950</v>
      </c>
      <c r="H1122" s="9">
        <f t="shared" si="34"/>
        <v>50475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-825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1875</v>
      </c>
      <c r="D1137" s="8">
        <v>0</v>
      </c>
      <c r="E1137" s="8">
        <v>50</v>
      </c>
      <c r="F1137" s="8">
        <v>1825</v>
      </c>
      <c r="G1137" s="8">
        <v>850</v>
      </c>
      <c r="H1137" s="8">
        <v>975</v>
      </c>
    </row>
    <row r="1138" spans="1:8" ht="12.75">
      <c r="A1138" s="8" t="s">
        <v>98</v>
      </c>
      <c r="B1138" s="8" t="s">
        <v>50</v>
      </c>
      <c r="C1138" s="8">
        <v>5475</v>
      </c>
      <c r="D1138" s="8">
        <v>0</v>
      </c>
      <c r="E1138" s="8">
        <v>0</v>
      </c>
      <c r="F1138" s="8">
        <v>5475</v>
      </c>
      <c r="G1138" s="8">
        <v>4625</v>
      </c>
      <c r="H1138" s="8">
        <v>850</v>
      </c>
    </row>
    <row r="1139" spans="1:8" ht="12.75">
      <c r="A1139" s="8" t="s">
        <v>98</v>
      </c>
      <c r="B1139" s="8" t="s">
        <v>5</v>
      </c>
      <c r="C1139" s="8">
        <v>62200</v>
      </c>
      <c r="D1139" s="8">
        <v>0</v>
      </c>
      <c r="E1139" s="8">
        <v>100</v>
      </c>
      <c r="F1139" s="8">
        <v>62100</v>
      </c>
      <c r="G1139" s="8">
        <v>49200</v>
      </c>
      <c r="H1139" s="8">
        <v>12900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68550</v>
      </c>
      <c r="D1144" s="8">
        <v>0</v>
      </c>
      <c r="E1144" s="8">
        <v>300</v>
      </c>
      <c r="F1144" s="8">
        <v>68250</v>
      </c>
      <c r="G1144" s="8">
        <v>50000</v>
      </c>
      <c r="H1144" s="8">
        <v>18250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11925</v>
      </c>
      <c r="D1148" s="8">
        <v>0</v>
      </c>
      <c r="E1148" s="8">
        <v>0</v>
      </c>
      <c r="F1148" s="8">
        <v>11925</v>
      </c>
      <c r="G1148" s="8">
        <v>8700</v>
      </c>
      <c r="H1148" s="8">
        <v>3225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102150</v>
      </c>
      <c r="D1157" s="8">
        <v>0</v>
      </c>
      <c r="E1157" s="8">
        <v>0</v>
      </c>
      <c r="F1157" s="8">
        <v>102150</v>
      </c>
      <c r="G1157" s="8">
        <v>94200</v>
      </c>
      <c r="H1157" s="8">
        <v>7950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290800</v>
      </c>
      <c r="D1160" s="9">
        <f t="shared" si="35"/>
        <v>0</v>
      </c>
      <c r="E1160" s="9">
        <f t="shared" si="35"/>
        <v>450</v>
      </c>
      <c r="F1160" s="9">
        <f t="shared" si="35"/>
        <v>290350</v>
      </c>
      <c r="G1160" s="9">
        <f t="shared" si="35"/>
        <v>246100</v>
      </c>
      <c r="H1160" s="9">
        <f t="shared" si="35"/>
        <v>44250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-450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610</v>
      </c>
      <c r="D1177" s="8">
        <v>0</v>
      </c>
      <c r="E1177" s="8">
        <v>0</v>
      </c>
      <c r="F1177" s="8">
        <v>610</v>
      </c>
      <c r="G1177" s="8">
        <v>425</v>
      </c>
      <c r="H1177" s="8">
        <v>185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15</v>
      </c>
      <c r="D1180" s="8">
        <v>0</v>
      </c>
      <c r="E1180" s="8">
        <v>0</v>
      </c>
      <c r="F1180" s="8">
        <v>15</v>
      </c>
      <c r="G1180" s="8">
        <v>0</v>
      </c>
      <c r="H1180" s="8">
        <v>15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70</v>
      </c>
      <c r="H1185" s="8">
        <v>75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810</v>
      </c>
      <c r="D1193" s="9">
        <f t="shared" si="36"/>
        <v>0</v>
      </c>
      <c r="E1193" s="9">
        <f t="shared" si="36"/>
        <v>0</v>
      </c>
      <c r="F1193" s="9">
        <f t="shared" si="36"/>
        <v>810</v>
      </c>
      <c r="G1193" s="9">
        <f t="shared" si="36"/>
        <v>500</v>
      </c>
      <c r="H1193" s="9">
        <f t="shared" si="36"/>
        <v>310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