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<sst xmlns="http://schemas.openxmlformats.org/spreadsheetml/2006/main" count="2728" uniqueCount="117">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</sst>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47</v>
      </c>
      <c r="D40" s="8">
        <v>0</v>
      </c>
      <c r="E40" s="8">
        <v>0</v>
      </c>
      <c r="F40" s="8">
        <v>47</v>
      </c>
      <c r="G40" s="8">
        <v>8</v>
      </c>
      <c r="H40" s="8">
        <v>39</v>
      </c>
    </row>
    <row r="41" spans="1:8" ht="12" customHeight="1">
      <c r="A41" s="8" t="s">
        <v>78</v>
      </c>
      <c r="B41" s="8" t="s">
        <v>78</v>
      </c>
      <c r="C41" s="8">
        <v>24</v>
      </c>
      <c r="D41" s="8">
        <v>0</v>
      </c>
      <c r="E41" s="8">
        <v>0</v>
      </c>
      <c r="F41" s="8">
        <v>24</v>
      </c>
      <c r="G41" s="8">
        <v>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109</v>
      </c>
      <c r="D44" s="9">
        <f t="shared" si="1"/>
        <v>0</v>
      </c>
      <c r="E44" s="9">
        <f t="shared" si="1"/>
        <v>0</v>
      </c>
      <c r="F44" s="9">
        <f t="shared" si="1"/>
        <v>109</v>
      </c>
      <c r="G44" s="9">
        <f t="shared" si="1"/>
        <v>18</v>
      </c>
      <c r="H44" s="9">
        <f t="shared" si="1"/>
        <v>91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23500</v>
      </c>
      <c r="D55" s="8">
        <v>0</v>
      </c>
      <c r="E55" s="8">
        <v>0</v>
      </c>
      <c r="F55" s="8">
        <v>23500</v>
      </c>
      <c r="G55" s="8">
        <v>16650</v>
      </c>
      <c r="H55" s="8">
        <v>6850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13100</v>
      </c>
      <c r="D58" s="8">
        <v>0</v>
      </c>
      <c r="E58" s="8">
        <v>1000</v>
      </c>
      <c r="F58" s="8">
        <v>12100</v>
      </c>
      <c r="G58" s="8">
        <v>8925</v>
      </c>
      <c r="H58" s="8">
        <v>3175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800</v>
      </c>
      <c r="E62" s="8">
        <v>0</v>
      </c>
      <c r="F62" s="8">
        <v>800</v>
      </c>
      <c r="G62" s="8">
        <v>800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7525</v>
      </c>
      <c r="D64" s="8">
        <v>0</v>
      </c>
      <c r="E64" s="8">
        <v>525</v>
      </c>
      <c r="F64" s="8">
        <v>7000</v>
      </c>
      <c r="G64" s="8">
        <v>2125</v>
      </c>
      <c r="H64" s="8">
        <v>4875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8300</v>
      </c>
      <c r="D66" s="8">
        <v>1000</v>
      </c>
      <c r="E66" s="8">
        <v>0</v>
      </c>
      <c r="F66" s="8">
        <v>9300</v>
      </c>
      <c r="G66" s="8">
        <v>1700</v>
      </c>
      <c r="H66" s="8">
        <v>7600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11225</v>
      </c>
      <c r="D70" s="8">
        <v>0</v>
      </c>
      <c r="E70" s="8">
        <v>0</v>
      </c>
      <c r="F70" s="8">
        <v>11225</v>
      </c>
      <c r="G70" s="8">
        <v>5575</v>
      </c>
      <c r="H70" s="8">
        <v>5650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350</v>
      </c>
      <c r="D74" s="8">
        <v>0</v>
      </c>
      <c r="E74" s="8">
        <v>100</v>
      </c>
      <c r="F74" s="8">
        <v>250</v>
      </c>
      <c r="G74" s="8">
        <v>150</v>
      </c>
      <c r="H74" s="8">
        <v>100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1050</v>
      </c>
      <c r="D77" s="8">
        <v>0</v>
      </c>
      <c r="E77" s="8">
        <v>0</v>
      </c>
      <c r="F77" s="8">
        <v>1050</v>
      </c>
      <c r="G77" s="8">
        <v>50</v>
      </c>
      <c r="H77" s="8">
        <v>1000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65250</v>
      </c>
      <c r="D79" s="9">
        <f t="shared" si="2"/>
        <v>1800</v>
      </c>
      <c r="E79" s="9">
        <f t="shared" si="2"/>
        <v>1625</v>
      </c>
      <c r="F79" s="9">
        <f t="shared" si="2"/>
        <v>65425</v>
      </c>
      <c r="G79" s="9">
        <f t="shared" si="2"/>
        <v>36150</v>
      </c>
      <c r="H79" s="9">
        <f t="shared" si="2"/>
        <v>29275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-850</v>
      </c>
      <c r="D81" s="1"/>
      <c r="E81" s="1"/>
      <c r="F81" s="1">
        <f>F79-C79</f>
        <v>175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1175</v>
      </c>
      <c r="D89" s="8">
        <v>0</v>
      </c>
      <c r="E89" s="8">
        <v>0</v>
      </c>
      <c r="F89" s="8">
        <v>1175</v>
      </c>
      <c r="G89" s="8">
        <v>0</v>
      </c>
      <c r="H89" s="8">
        <v>1175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1775</v>
      </c>
      <c r="D103" s="8">
        <v>0</v>
      </c>
      <c r="E103" s="8">
        <v>0</v>
      </c>
      <c r="F103" s="8">
        <v>1775</v>
      </c>
      <c r="G103" s="8">
        <v>1775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18000</v>
      </c>
      <c r="D107" s="8">
        <v>0</v>
      </c>
      <c r="E107" s="8">
        <v>0</v>
      </c>
      <c r="F107" s="8">
        <v>18000</v>
      </c>
      <c r="G107" s="8">
        <v>15950</v>
      </c>
      <c r="H107" s="8">
        <v>2050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26375</v>
      </c>
      <c r="D119" s="9">
        <f t="shared" si="3"/>
        <v>0</v>
      </c>
      <c r="E119" s="9">
        <f t="shared" si="3"/>
        <v>0</v>
      </c>
      <c r="F119" s="9">
        <f t="shared" si="3"/>
        <v>26375</v>
      </c>
      <c r="G119" s="9">
        <f t="shared" si="3"/>
        <v>21900</v>
      </c>
      <c r="H119" s="9">
        <f t="shared" si="3"/>
        <v>4475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80</v>
      </c>
      <c r="D129" s="8">
        <v>0</v>
      </c>
      <c r="E129" s="8">
        <v>0</v>
      </c>
      <c r="F129" s="8">
        <v>80</v>
      </c>
      <c r="G129" s="8">
        <v>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40</v>
      </c>
      <c r="D131" s="8">
        <v>0</v>
      </c>
      <c r="E131" s="8">
        <v>0</v>
      </c>
      <c r="F131" s="8">
        <v>40</v>
      </c>
      <c r="G131" s="8">
        <v>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820</v>
      </c>
      <c r="D134" s="8">
        <v>0</v>
      </c>
      <c r="E134" s="8">
        <v>0</v>
      </c>
      <c r="F134" s="8">
        <v>820</v>
      </c>
      <c r="G134" s="8">
        <v>680</v>
      </c>
      <c r="H134" s="8">
        <v>140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940</v>
      </c>
      <c r="D138" s="9">
        <f t="shared" si="4"/>
        <v>0</v>
      </c>
      <c r="E138" s="9">
        <f t="shared" si="4"/>
        <v>0</v>
      </c>
      <c r="F138" s="9">
        <f t="shared" si="4"/>
        <v>940</v>
      </c>
      <c r="G138" s="9">
        <f t="shared" si="4"/>
        <v>720</v>
      </c>
      <c r="H138" s="9">
        <f t="shared" si="4"/>
        <v>220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1398</v>
      </c>
      <c r="D153" s="8">
        <v>0</v>
      </c>
      <c r="E153" s="8">
        <v>0</v>
      </c>
      <c r="F153" s="8">
        <v>1398</v>
      </c>
      <c r="G153" s="8">
        <v>1194</v>
      </c>
      <c r="H153" s="8">
        <v>204</v>
      </c>
    </row>
    <row r="154" spans="1:8" ht="12" customHeight="1">
      <c r="A154" s="8" t="s">
        <v>52</v>
      </c>
      <c r="B154" s="8" t="s">
        <v>100</v>
      </c>
      <c r="C154" s="8">
        <v>2004</v>
      </c>
      <c r="D154" s="8">
        <v>0</v>
      </c>
      <c r="E154" s="8">
        <v>0</v>
      </c>
      <c r="F154" s="8">
        <v>2004</v>
      </c>
      <c r="G154" s="8">
        <v>2004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3930</v>
      </c>
      <c r="D156" s="8">
        <v>0</v>
      </c>
      <c r="E156" s="8">
        <v>0</v>
      </c>
      <c r="F156" s="8">
        <v>3930</v>
      </c>
      <c r="G156" s="8">
        <v>3558</v>
      </c>
      <c r="H156" s="8">
        <v>372</v>
      </c>
    </row>
    <row r="157" spans="1:8" ht="12" customHeight="1">
      <c r="A157" s="8" t="s">
        <v>97</v>
      </c>
      <c r="B157" s="8" t="s">
        <v>5</v>
      </c>
      <c r="C157" s="8">
        <v>1032</v>
      </c>
      <c r="D157" s="8">
        <v>0</v>
      </c>
      <c r="E157" s="8">
        <v>0</v>
      </c>
      <c r="F157" s="8">
        <v>1032</v>
      </c>
      <c r="G157" s="8">
        <v>1032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16350</v>
      </c>
      <c r="D160" s="8">
        <v>0</v>
      </c>
      <c r="E160" s="8">
        <v>30</v>
      </c>
      <c r="F160" s="8">
        <v>16320</v>
      </c>
      <c r="G160" s="8">
        <v>15888</v>
      </c>
      <c r="H160" s="8">
        <v>432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11238</v>
      </c>
      <c r="D162" s="8">
        <v>0</v>
      </c>
      <c r="E162" s="8">
        <v>126</v>
      </c>
      <c r="F162" s="8">
        <v>11112</v>
      </c>
      <c r="G162" s="8">
        <v>7836</v>
      </c>
      <c r="H162" s="8">
        <v>3276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5556</v>
      </c>
      <c r="D166" s="8">
        <v>0</v>
      </c>
      <c r="E166" s="8">
        <v>0</v>
      </c>
      <c r="F166" s="8">
        <v>5556</v>
      </c>
      <c r="G166" s="8">
        <v>4890</v>
      </c>
      <c r="H166" s="8">
        <v>666</v>
      </c>
    </row>
    <row r="167" spans="1:8" ht="12" customHeight="1">
      <c r="A167" s="8" t="s">
        <v>67</v>
      </c>
      <c r="B167" s="8" t="s">
        <v>46</v>
      </c>
      <c r="C167" s="8">
        <v>648</v>
      </c>
      <c r="D167" s="8">
        <v>0</v>
      </c>
      <c r="E167" s="8">
        <v>0</v>
      </c>
      <c r="F167" s="8">
        <v>648</v>
      </c>
      <c r="G167" s="8">
        <v>648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42174</v>
      </c>
      <c r="D177" s="9">
        <f t="shared" si="5"/>
        <v>0</v>
      </c>
      <c r="E177" s="9">
        <f t="shared" si="5"/>
        <v>156</v>
      </c>
      <c r="F177" s="9">
        <f t="shared" si="5"/>
        <v>42018</v>
      </c>
      <c r="G177" s="9">
        <f t="shared" si="5"/>
        <v>37068</v>
      </c>
      <c r="H177" s="9">
        <f t="shared" si="5"/>
        <v>4950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-864</v>
      </c>
      <c r="D179" s="1"/>
      <c r="E179" s="1"/>
      <c r="F179" s="1">
        <f>F177-C177</f>
        <v>-156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200450</v>
      </c>
      <c r="D195" s="8">
        <v>3175</v>
      </c>
      <c r="E195" s="8">
        <v>1925</v>
      </c>
      <c r="F195" s="8">
        <v>201700</v>
      </c>
      <c r="G195" s="8">
        <v>184050</v>
      </c>
      <c r="H195" s="8">
        <v>17650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4325</v>
      </c>
      <c r="D197" s="8">
        <v>0</v>
      </c>
      <c r="E197" s="8">
        <v>0</v>
      </c>
      <c r="F197" s="8">
        <v>4325</v>
      </c>
      <c r="G197" s="8">
        <v>125</v>
      </c>
      <c r="H197" s="8">
        <v>4200</v>
      </c>
    </row>
    <row r="198" spans="1:8" ht="12" customHeight="1">
      <c r="A198" s="8" t="s">
        <v>97</v>
      </c>
      <c r="B198" s="8" t="s">
        <v>5</v>
      </c>
      <c r="C198" s="8">
        <v>222025</v>
      </c>
      <c r="D198" s="8">
        <v>725</v>
      </c>
      <c r="E198" s="8">
        <v>950</v>
      </c>
      <c r="F198" s="8">
        <v>221800</v>
      </c>
      <c r="G198" s="8">
        <v>187325</v>
      </c>
      <c r="H198" s="8">
        <v>34475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69400</v>
      </c>
      <c r="D203" s="8">
        <v>0</v>
      </c>
      <c r="E203" s="8">
        <v>1050</v>
      </c>
      <c r="F203" s="8">
        <v>68350</v>
      </c>
      <c r="G203" s="8">
        <v>33175</v>
      </c>
      <c r="H203" s="8">
        <v>35175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1600</v>
      </c>
      <c r="D207" s="8">
        <v>0</v>
      </c>
      <c r="E207" s="8">
        <v>0</v>
      </c>
      <c r="F207" s="8">
        <v>1600</v>
      </c>
      <c r="G207" s="8">
        <v>400</v>
      </c>
      <c r="H207" s="8">
        <v>1200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3300</v>
      </c>
      <c r="D212" s="8">
        <v>0</v>
      </c>
      <c r="E212" s="8">
        <v>0</v>
      </c>
      <c r="F212" s="8">
        <v>3300</v>
      </c>
      <c r="G212" s="8">
        <v>2375</v>
      </c>
      <c r="H212" s="8">
        <v>925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516825</v>
      </c>
      <c r="D219" s="9">
        <f t="shared" si="6"/>
        <v>3900</v>
      </c>
      <c r="E219" s="9">
        <f t="shared" si="6"/>
        <v>3925</v>
      </c>
      <c r="F219" s="9">
        <f t="shared" si="6"/>
        <v>516800</v>
      </c>
      <c r="G219" s="9">
        <f t="shared" si="6"/>
        <v>421450</v>
      </c>
      <c r="H219" s="9">
        <f t="shared" si="6"/>
        <v>95350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-3275</v>
      </c>
      <c r="D221" s="1"/>
      <c r="E221" s="1"/>
      <c r="F221" s="1">
        <f>F219-C219</f>
        <v>-25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6150</v>
      </c>
      <c r="D235" s="8">
        <v>0</v>
      </c>
      <c r="E235" s="8">
        <v>0</v>
      </c>
      <c r="F235" s="8">
        <v>6150</v>
      </c>
      <c r="G235" s="8">
        <v>6150</v>
      </c>
      <c r="H235" s="8">
        <v>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31375</v>
      </c>
      <c r="D240" s="8">
        <v>0</v>
      </c>
      <c r="E240" s="8">
        <v>0</v>
      </c>
      <c r="F240" s="8">
        <v>31375</v>
      </c>
      <c r="G240" s="8">
        <v>29900</v>
      </c>
      <c r="H240" s="8">
        <v>1475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6675</v>
      </c>
      <c r="D244" s="8">
        <v>0</v>
      </c>
      <c r="E244" s="8">
        <v>0</v>
      </c>
      <c r="F244" s="8">
        <v>6675</v>
      </c>
      <c r="G244" s="8">
        <v>5975</v>
      </c>
      <c r="H244" s="8">
        <v>700</v>
      </c>
    </row>
    <row r="245" spans="1:8" ht="12" customHeight="1">
      <c r="A245" s="8" t="s">
        <v>67</v>
      </c>
      <c r="B245" s="8" t="s">
        <v>46</v>
      </c>
      <c r="C245" s="8">
        <v>700</v>
      </c>
      <c r="D245" s="8">
        <v>0</v>
      </c>
      <c r="E245" s="8">
        <v>0</v>
      </c>
      <c r="F245" s="8">
        <v>700</v>
      </c>
      <c r="G245" s="8">
        <v>0</v>
      </c>
      <c r="H245" s="8">
        <v>700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44900</v>
      </c>
      <c r="D256" s="9">
        <f t="shared" si="7"/>
        <v>0</v>
      </c>
      <c r="E256" s="9">
        <f t="shared" si="7"/>
        <v>0</v>
      </c>
      <c r="F256" s="9">
        <f t="shared" si="7"/>
        <v>44900</v>
      </c>
      <c r="G256" s="9">
        <f t="shared" si="7"/>
        <v>42025</v>
      </c>
      <c r="H256" s="9">
        <f t="shared" si="7"/>
        <v>2875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-150</v>
      </c>
      <c r="D258" s="1"/>
      <c r="E258" s="1"/>
      <c r="F258" s="1">
        <f>F256-C256</f>
        <v>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60</v>
      </c>
      <c r="D266" s="8">
        <v>0</v>
      </c>
      <c r="E266" s="8">
        <v>0</v>
      </c>
      <c r="F266" s="8">
        <v>60</v>
      </c>
      <c r="G266" s="8">
        <v>60</v>
      </c>
      <c r="H266" s="8">
        <v>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1570</v>
      </c>
      <c r="D273" s="8">
        <v>0</v>
      </c>
      <c r="E273" s="8">
        <v>30</v>
      </c>
      <c r="F273" s="8">
        <v>1540</v>
      </c>
      <c r="G273" s="8">
        <v>1350</v>
      </c>
      <c r="H273" s="8">
        <v>190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75</v>
      </c>
      <c r="D278" s="8">
        <v>0</v>
      </c>
      <c r="E278" s="8">
        <v>0</v>
      </c>
      <c r="F278" s="8">
        <v>75</v>
      </c>
      <c r="G278" s="8">
        <v>75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</v>
      </c>
      <c r="D280" s="8">
        <v>0</v>
      </c>
      <c r="E280" s="8">
        <v>0</v>
      </c>
      <c r="F280" s="8">
        <v>5</v>
      </c>
      <c r="G280" s="8">
        <v>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145</v>
      </c>
      <c r="D284" s="8">
        <v>0</v>
      </c>
      <c r="E284" s="8">
        <v>0</v>
      </c>
      <c r="F284" s="8">
        <v>145</v>
      </c>
      <c r="G284" s="8">
        <v>25</v>
      </c>
      <c r="H284" s="8">
        <v>120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1855</v>
      </c>
      <c r="D289" s="9">
        <f t="shared" si="8"/>
        <v>0</v>
      </c>
      <c r="E289" s="9">
        <f t="shared" si="8"/>
        <v>30</v>
      </c>
      <c r="F289" s="9">
        <f t="shared" si="8"/>
        <v>1825</v>
      </c>
      <c r="G289" s="9">
        <f t="shared" si="8"/>
        <v>1515</v>
      </c>
      <c r="H289" s="9">
        <f t="shared" si="8"/>
        <v>310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-30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41</v>
      </c>
      <c r="D397" s="8">
        <v>0</v>
      </c>
      <c r="E397" s="8">
        <v>0</v>
      </c>
      <c r="F397" s="8">
        <v>41</v>
      </c>
      <c r="G397" s="8">
        <v>8</v>
      </c>
      <c r="H397" s="8">
        <v>33</v>
      </c>
    </row>
    <row r="398" spans="1:8" ht="12" customHeight="1">
      <c r="A398" s="8" t="s">
        <v>78</v>
      </c>
      <c r="B398" s="8" t="s">
        <v>78</v>
      </c>
      <c r="C398" s="8">
        <v>24</v>
      </c>
      <c r="D398" s="8">
        <v>0</v>
      </c>
      <c r="E398" s="8">
        <v>0</v>
      </c>
      <c r="F398" s="8">
        <v>24</v>
      </c>
      <c r="G398" s="8">
        <v>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75</v>
      </c>
      <c r="D401" s="9">
        <f t="shared" si="13"/>
        <v>0</v>
      </c>
      <c r="E401" s="9">
        <f t="shared" si="13"/>
        <v>0</v>
      </c>
      <c r="F401" s="9">
        <f t="shared" si="13"/>
        <v>75</v>
      </c>
      <c r="G401" s="9">
        <f t="shared" si="13"/>
        <v>18</v>
      </c>
      <c r="H401" s="9">
        <f t="shared" si="13"/>
        <v>57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23500</v>
      </c>
      <c r="D444" s="8">
        <v>0</v>
      </c>
      <c r="E444" s="8">
        <v>0</v>
      </c>
      <c r="F444" s="8">
        <v>23500</v>
      </c>
      <c r="G444" s="8">
        <v>16650</v>
      </c>
      <c r="H444" s="8">
        <v>6850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13100</v>
      </c>
      <c r="D447" s="8">
        <v>0</v>
      </c>
      <c r="E447" s="8">
        <v>1000</v>
      </c>
      <c r="F447" s="8">
        <v>12100</v>
      </c>
      <c r="G447" s="8">
        <v>8925</v>
      </c>
      <c r="H447" s="8">
        <v>3175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800</v>
      </c>
      <c r="E451" s="8">
        <v>0</v>
      </c>
      <c r="F451" s="8">
        <v>800</v>
      </c>
      <c r="G451" s="8">
        <v>800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7525</v>
      </c>
      <c r="D453" s="8">
        <v>0</v>
      </c>
      <c r="E453" s="8">
        <v>525</v>
      </c>
      <c r="F453" s="8">
        <v>7000</v>
      </c>
      <c r="G453" s="8">
        <v>2125</v>
      </c>
      <c r="H453" s="8">
        <v>4875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8300</v>
      </c>
      <c r="D455" s="8">
        <v>1000</v>
      </c>
      <c r="E455" s="8">
        <v>0</v>
      </c>
      <c r="F455" s="8">
        <v>9300</v>
      </c>
      <c r="G455" s="8">
        <v>1700</v>
      </c>
      <c r="H455" s="8">
        <v>7600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11225</v>
      </c>
      <c r="D459" s="8">
        <v>0</v>
      </c>
      <c r="E459" s="8">
        <v>0</v>
      </c>
      <c r="F459" s="8">
        <v>11225</v>
      </c>
      <c r="G459" s="8">
        <v>5575</v>
      </c>
      <c r="H459" s="8">
        <v>5650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350</v>
      </c>
      <c r="D463" s="8">
        <v>0</v>
      </c>
      <c r="E463" s="8">
        <v>100</v>
      </c>
      <c r="F463" s="8">
        <v>250</v>
      </c>
      <c r="G463" s="8">
        <v>150</v>
      </c>
      <c r="H463" s="8">
        <v>100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1050</v>
      </c>
      <c r="D466" s="8">
        <v>0</v>
      </c>
      <c r="E466" s="8">
        <v>0</v>
      </c>
      <c r="F466" s="8">
        <v>1050</v>
      </c>
      <c r="G466" s="8">
        <v>50</v>
      </c>
      <c r="H466" s="8">
        <v>1000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65250</v>
      </c>
      <c r="D468" s="9">
        <f t="shared" si="16"/>
        <v>1800</v>
      </c>
      <c r="E468" s="9">
        <f t="shared" si="16"/>
        <v>1625</v>
      </c>
      <c r="F468" s="9">
        <f t="shared" si="16"/>
        <v>65425</v>
      </c>
      <c r="G468" s="9">
        <f t="shared" si="16"/>
        <v>36150</v>
      </c>
      <c r="H468" s="9">
        <f t="shared" si="16"/>
        <v>29275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175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1175</v>
      </c>
      <c r="D478" s="8">
        <v>0</v>
      </c>
      <c r="E478" s="8">
        <v>0</v>
      </c>
      <c r="F478" s="8">
        <v>1175</v>
      </c>
      <c r="G478" s="8">
        <v>0</v>
      </c>
      <c r="H478" s="8">
        <v>1175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1775</v>
      </c>
      <c r="D492" s="8">
        <v>0</v>
      </c>
      <c r="E492" s="8">
        <v>0</v>
      </c>
      <c r="F492" s="8">
        <v>1775</v>
      </c>
      <c r="G492" s="8">
        <v>1775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18000</v>
      </c>
      <c r="D496" s="8">
        <v>0</v>
      </c>
      <c r="E496" s="8">
        <v>0</v>
      </c>
      <c r="F496" s="8">
        <v>18000</v>
      </c>
      <c r="G496" s="8">
        <v>15950</v>
      </c>
      <c r="H496" s="8">
        <v>2050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26375</v>
      </c>
      <c r="D508" s="9">
        <f t="shared" si="17"/>
        <v>0</v>
      </c>
      <c r="E508" s="9">
        <f t="shared" si="17"/>
        <v>0</v>
      </c>
      <c r="F508" s="9">
        <f t="shared" si="17"/>
        <v>26375</v>
      </c>
      <c r="G508" s="9">
        <f t="shared" si="17"/>
        <v>21900</v>
      </c>
      <c r="H508" s="9">
        <f t="shared" si="17"/>
        <v>4475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780</v>
      </c>
      <c r="D523" s="8">
        <v>0</v>
      </c>
      <c r="E523" s="8">
        <v>0</v>
      </c>
      <c r="F523" s="8">
        <v>780</v>
      </c>
      <c r="G523" s="8">
        <v>680</v>
      </c>
      <c r="H523" s="8">
        <v>100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780</v>
      </c>
      <c r="D527" s="9">
        <f t="shared" si="18"/>
        <v>0</v>
      </c>
      <c r="E527" s="9">
        <f t="shared" si="18"/>
        <v>0</v>
      </c>
      <c r="F527" s="9">
        <f t="shared" si="18"/>
        <v>780</v>
      </c>
      <c r="G527" s="9">
        <f t="shared" si="18"/>
        <v>680</v>
      </c>
      <c r="H527" s="9">
        <f t="shared" si="18"/>
        <v>100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80</v>
      </c>
      <c r="D537" s="8">
        <v>0</v>
      </c>
      <c r="E537" s="8">
        <v>0</v>
      </c>
      <c r="F537" s="8">
        <v>80</v>
      </c>
      <c r="G537" s="8">
        <v>0</v>
      </c>
      <c r="H537" s="8">
        <v>80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40</v>
      </c>
      <c r="D539" s="8">
        <v>0</v>
      </c>
      <c r="E539" s="8">
        <v>0</v>
      </c>
      <c r="F539" s="8">
        <v>40</v>
      </c>
      <c r="G539" s="8">
        <v>40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40</v>
      </c>
      <c r="D542" s="8">
        <v>0</v>
      </c>
      <c r="E542" s="8">
        <v>0</v>
      </c>
      <c r="F542" s="8">
        <v>40</v>
      </c>
      <c r="G542" s="8">
        <v>0</v>
      </c>
      <c r="H542" s="8">
        <v>40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160</v>
      </c>
      <c r="D546" s="9">
        <f t="shared" si="19"/>
        <v>0</v>
      </c>
      <c r="E546" s="9">
        <f t="shared" si="19"/>
        <v>0</v>
      </c>
      <c r="F546" s="9">
        <f t="shared" si="19"/>
        <v>160</v>
      </c>
      <c r="G546" s="9">
        <f t="shared" si="19"/>
        <v>40</v>
      </c>
      <c r="H546" s="9">
        <f t="shared" si="19"/>
        <v>120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1182</v>
      </c>
      <c r="D599" s="8">
        <v>0</v>
      </c>
      <c r="E599" s="8">
        <v>0</v>
      </c>
      <c r="F599" s="8">
        <v>1182</v>
      </c>
      <c r="G599" s="8">
        <v>978</v>
      </c>
      <c r="H599" s="8">
        <v>204</v>
      </c>
    </row>
    <row r="600" spans="1:8" ht="12" customHeight="1">
      <c r="A600" s="8" t="s">
        <v>52</v>
      </c>
      <c r="B600" s="8" t="s">
        <v>100</v>
      </c>
      <c r="C600" s="8">
        <v>1992</v>
      </c>
      <c r="D600" s="8">
        <v>0</v>
      </c>
      <c r="E600" s="8">
        <v>0</v>
      </c>
      <c r="F600" s="8">
        <v>1992</v>
      </c>
      <c r="G600" s="8">
        <v>1992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3780</v>
      </c>
      <c r="D602" s="8">
        <v>0</v>
      </c>
      <c r="E602" s="8">
        <v>0</v>
      </c>
      <c r="F602" s="8">
        <v>3780</v>
      </c>
      <c r="G602" s="8">
        <v>3420</v>
      </c>
      <c r="H602" s="8">
        <v>360</v>
      </c>
    </row>
    <row r="603" spans="1:8" ht="12" customHeight="1">
      <c r="A603" s="8" t="s">
        <v>97</v>
      </c>
      <c r="B603" s="8" t="s">
        <v>5</v>
      </c>
      <c r="C603" s="8">
        <v>894</v>
      </c>
      <c r="D603" s="8">
        <v>0</v>
      </c>
      <c r="E603" s="8">
        <v>0</v>
      </c>
      <c r="F603" s="8">
        <v>894</v>
      </c>
      <c r="G603" s="8">
        <v>894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10152</v>
      </c>
      <c r="D606" s="8">
        <v>0</v>
      </c>
      <c r="E606" s="8">
        <v>24</v>
      </c>
      <c r="F606" s="8">
        <v>10128</v>
      </c>
      <c r="G606" s="8">
        <v>9906</v>
      </c>
      <c r="H606" s="8">
        <v>222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8034</v>
      </c>
      <c r="D608" s="8">
        <v>0</v>
      </c>
      <c r="E608" s="8">
        <v>0</v>
      </c>
      <c r="F608" s="8">
        <v>8034</v>
      </c>
      <c r="G608" s="8">
        <v>5424</v>
      </c>
      <c r="H608" s="8">
        <v>2610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5538</v>
      </c>
      <c r="D612" s="8">
        <v>0</v>
      </c>
      <c r="E612" s="8">
        <v>0</v>
      </c>
      <c r="F612" s="8">
        <v>5538</v>
      </c>
      <c r="G612" s="8">
        <v>4872</v>
      </c>
      <c r="H612" s="8">
        <v>666</v>
      </c>
    </row>
    <row r="613" spans="1:8" ht="12" customHeight="1">
      <c r="A613" s="8" t="s">
        <v>67</v>
      </c>
      <c r="B613" s="8" t="s">
        <v>46</v>
      </c>
      <c r="C613" s="8">
        <v>420</v>
      </c>
      <c r="D613" s="8">
        <v>0</v>
      </c>
      <c r="E613" s="8">
        <v>0</v>
      </c>
      <c r="F613" s="8">
        <v>420</v>
      </c>
      <c r="G613" s="8">
        <v>420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32004</v>
      </c>
      <c r="D623" s="9">
        <f t="shared" si="22"/>
        <v>0</v>
      </c>
      <c r="E623" s="9">
        <f t="shared" si="22"/>
        <v>24</v>
      </c>
      <c r="F623" s="9">
        <f t="shared" si="22"/>
        <v>31980</v>
      </c>
      <c r="G623" s="9">
        <f t="shared" si="22"/>
        <v>27918</v>
      </c>
      <c r="H623" s="9">
        <f t="shared" si="22"/>
        <v>4062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-24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18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18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738</v>
      </c>
      <c r="D686" s="8">
        <v>0</v>
      </c>
      <c r="E686" s="8">
        <v>0</v>
      </c>
      <c r="F686" s="8">
        <v>738</v>
      </c>
      <c r="G686" s="8">
        <v>450</v>
      </c>
      <c r="H686" s="8">
        <v>288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1488</v>
      </c>
      <c r="D701" s="9">
        <f t="shared" si="24"/>
        <v>0</v>
      </c>
      <c r="E701" s="9">
        <f t="shared" si="24"/>
        <v>0</v>
      </c>
      <c r="F701" s="9">
        <f t="shared" si="24"/>
        <v>1488</v>
      </c>
      <c r="G701" s="9">
        <f t="shared" si="24"/>
        <v>1194</v>
      </c>
      <c r="H701" s="9">
        <f t="shared" si="24"/>
        <v>294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6126</v>
      </c>
      <c r="D840" s="8">
        <v>0</v>
      </c>
      <c r="E840" s="8">
        <v>6</v>
      </c>
      <c r="F840" s="8">
        <v>6120</v>
      </c>
      <c r="G840" s="8">
        <v>5916</v>
      </c>
      <c r="H840" s="8">
        <v>204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2466</v>
      </c>
      <c r="D842" s="8">
        <v>0</v>
      </c>
      <c r="E842" s="8">
        <v>126</v>
      </c>
      <c r="F842" s="8">
        <v>2340</v>
      </c>
      <c r="G842" s="8">
        <v>1962</v>
      </c>
      <c r="H842" s="8">
        <v>378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8664</v>
      </c>
      <c r="D857" s="9">
        <f t="shared" si="28"/>
        <v>0</v>
      </c>
      <c r="E857" s="9">
        <f t="shared" si="28"/>
        <v>132</v>
      </c>
      <c r="F857" s="9">
        <f t="shared" si="28"/>
        <v>8532</v>
      </c>
      <c r="G857" s="9">
        <f t="shared" si="28"/>
        <v>7938</v>
      </c>
      <c r="H857" s="9">
        <f t="shared" si="28"/>
        <v>594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-132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19650</v>
      </c>
      <c r="D992" s="8">
        <v>0</v>
      </c>
      <c r="E992" s="8">
        <v>200</v>
      </c>
      <c r="F992" s="8">
        <v>19450</v>
      </c>
      <c r="G992" s="8">
        <v>17350</v>
      </c>
      <c r="H992" s="8">
        <v>2100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173450</v>
      </c>
      <c r="D995" s="8">
        <v>0</v>
      </c>
      <c r="E995" s="8">
        <v>825</v>
      </c>
      <c r="F995" s="8">
        <v>172625</v>
      </c>
      <c r="G995" s="8">
        <v>153175</v>
      </c>
      <c r="H995" s="8">
        <v>19450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28400</v>
      </c>
      <c r="D1000" s="8">
        <v>0</v>
      </c>
      <c r="E1000" s="8">
        <v>525</v>
      </c>
      <c r="F1000" s="8">
        <v>27875</v>
      </c>
      <c r="G1000" s="8">
        <v>16375</v>
      </c>
      <c r="H1000" s="8">
        <v>11500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1600</v>
      </c>
      <c r="D1004" s="8">
        <v>0</v>
      </c>
      <c r="E1004" s="8">
        <v>0</v>
      </c>
      <c r="F1004" s="8">
        <v>1600</v>
      </c>
      <c r="G1004" s="8">
        <v>400</v>
      </c>
      <c r="H1004" s="8">
        <v>1200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227550</v>
      </c>
      <c r="D1016" s="9">
        <f t="shared" si="32"/>
        <v>0</v>
      </c>
      <c r="E1016" s="9">
        <f t="shared" si="32"/>
        <v>1550</v>
      </c>
      <c r="F1016" s="9">
        <f t="shared" si="32"/>
        <v>226000</v>
      </c>
      <c r="G1016" s="9">
        <f t="shared" si="32"/>
        <v>190200</v>
      </c>
      <c r="H1016" s="9">
        <f t="shared" si="32"/>
        <v>35800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-1550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4325</v>
      </c>
      <c r="D1036" s="8">
        <v>0</v>
      </c>
      <c r="E1036" s="8">
        <v>0</v>
      </c>
      <c r="F1036" s="8">
        <v>4325</v>
      </c>
      <c r="G1036" s="8">
        <v>125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8050</v>
      </c>
      <c r="D1037" s="8">
        <v>0</v>
      </c>
      <c r="E1037" s="8">
        <v>125</v>
      </c>
      <c r="F1037" s="8">
        <v>7925</v>
      </c>
      <c r="G1037" s="8">
        <v>4625</v>
      </c>
      <c r="H1037" s="8">
        <v>3300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26650</v>
      </c>
      <c r="D1042" s="8">
        <v>0</v>
      </c>
      <c r="E1042" s="8">
        <v>25</v>
      </c>
      <c r="F1042" s="8">
        <v>26625</v>
      </c>
      <c r="G1042" s="8">
        <v>5925</v>
      </c>
      <c r="H1042" s="8">
        <v>20700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40750</v>
      </c>
      <c r="D1058" s="9">
        <f t="shared" si="33"/>
        <v>0</v>
      </c>
      <c r="E1058" s="9">
        <f t="shared" si="33"/>
        <v>150</v>
      </c>
      <c r="F1058" s="9">
        <f t="shared" si="33"/>
        <v>40600</v>
      </c>
      <c r="G1058" s="9">
        <f t="shared" si="33"/>
        <v>12400</v>
      </c>
      <c r="H1058" s="9">
        <f t="shared" si="33"/>
        <v>28200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-150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180800</v>
      </c>
      <c r="D1076" s="8">
        <v>3175</v>
      </c>
      <c r="E1076" s="8">
        <v>1725</v>
      </c>
      <c r="F1076" s="8">
        <v>182250</v>
      </c>
      <c r="G1076" s="8">
        <v>166700</v>
      </c>
      <c r="H1076" s="8">
        <v>15550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40525</v>
      </c>
      <c r="D1079" s="8">
        <v>725</v>
      </c>
      <c r="E1079" s="8">
        <v>0</v>
      </c>
      <c r="F1079" s="8">
        <v>41250</v>
      </c>
      <c r="G1079" s="8">
        <v>29525</v>
      </c>
      <c r="H1079" s="8">
        <v>11725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14350</v>
      </c>
      <c r="D1084" s="8">
        <v>0</v>
      </c>
      <c r="E1084" s="8">
        <v>500</v>
      </c>
      <c r="F1084" s="8">
        <v>13850</v>
      </c>
      <c r="G1084" s="8">
        <v>10875</v>
      </c>
      <c r="H1084" s="8">
        <v>2975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3300</v>
      </c>
      <c r="D1093" s="8">
        <v>0</v>
      </c>
      <c r="E1093" s="8">
        <v>0</v>
      </c>
      <c r="F1093" s="8">
        <v>3300</v>
      </c>
      <c r="G1093" s="8">
        <v>2375</v>
      </c>
      <c r="H1093" s="8">
        <v>925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248525</v>
      </c>
      <c r="D1100" s="9">
        <f t="shared" si="34"/>
        <v>3900</v>
      </c>
      <c r="E1100" s="9">
        <f t="shared" si="34"/>
        <v>2225</v>
      </c>
      <c r="F1100" s="9">
        <f t="shared" si="34"/>
        <v>250200</v>
      </c>
      <c r="G1100" s="9">
        <f t="shared" si="34"/>
        <v>218850</v>
      </c>
      <c r="H1100" s="9">
        <f t="shared" si="34"/>
        <v>31350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1675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6150</v>
      </c>
      <c r="D1116" s="8">
        <v>0</v>
      </c>
      <c r="E1116" s="8">
        <v>0</v>
      </c>
      <c r="F1116" s="8">
        <v>6150</v>
      </c>
      <c r="G1116" s="8">
        <v>6150</v>
      </c>
      <c r="H1116" s="8">
        <v>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31375</v>
      </c>
      <c r="D1121" s="8">
        <v>0</v>
      </c>
      <c r="E1121" s="8">
        <v>0</v>
      </c>
      <c r="F1121" s="8">
        <v>31375</v>
      </c>
      <c r="G1121" s="8">
        <v>29900</v>
      </c>
      <c r="H1121" s="8">
        <v>1475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6675</v>
      </c>
      <c r="D1125" s="8">
        <v>0</v>
      </c>
      <c r="E1125" s="8">
        <v>0</v>
      </c>
      <c r="F1125" s="8">
        <v>6675</v>
      </c>
      <c r="G1125" s="8">
        <v>5975</v>
      </c>
      <c r="H1125" s="8">
        <v>700</v>
      </c>
    </row>
    <row r="1126" spans="1:8" ht="12.75">
      <c r="A1126" s="8" t="s">
        <v>67</v>
      </c>
      <c r="B1126" s="8" t="s">
        <v>46</v>
      </c>
      <c r="C1126" s="8">
        <v>700</v>
      </c>
      <c r="D1126" s="8">
        <v>0</v>
      </c>
      <c r="E1126" s="8">
        <v>0</v>
      </c>
      <c r="F1126" s="8">
        <v>700</v>
      </c>
      <c r="G1126" s="8">
        <v>0</v>
      </c>
      <c r="H1126" s="8">
        <v>700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44900</v>
      </c>
      <c r="D1137" s="9">
        <f t="shared" si="35"/>
        <v>0</v>
      </c>
      <c r="E1137" s="9">
        <f t="shared" si="35"/>
        <v>0</v>
      </c>
      <c r="F1137" s="9">
        <f t="shared" si="35"/>
        <v>44900</v>
      </c>
      <c r="G1137" s="9">
        <f t="shared" si="35"/>
        <v>42025</v>
      </c>
      <c r="H1137" s="9">
        <f t="shared" si="35"/>
        <v>2875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60</v>
      </c>
      <c r="D1147" s="8">
        <v>0</v>
      </c>
      <c r="E1147" s="8">
        <v>0</v>
      </c>
      <c r="F1147" s="8">
        <v>60</v>
      </c>
      <c r="G1147" s="8">
        <v>60</v>
      </c>
      <c r="H1147" s="8">
        <v>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1570</v>
      </c>
      <c r="D1154" s="8">
        <v>0</v>
      </c>
      <c r="E1154" s="8">
        <v>30</v>
      </c>
      <c r="F1154" s="8">
        <v>1540</v>
      </c>
      <c r="G1154" s="8">
        <v>1350</v>
      </c>
      <c r="H1154" s="8">
        <v>190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75</v>
      </c>
      <c r="D1159" s="8">
        <v>0</v>
      </c>
      <c r="E1159" s="8">
        <v>0</v>
      </c>
      <c r="F1159" s="8">
        <v>75</v>
      </c>
      <c r="G1159" s="8">
        <v>75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</v>
      </c>
      <c r="D1161" s="8">
        <v>0</v>
      </c>
      <c r="E1161" s="8">
        <v>0</v>
      </c>
      <c r="F1161" s="8">
        <v>5</v>
      </c>
      <c r="G1161" s="8">
        <v>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145</v>
      </c>
      <c r="D1165" s="8">
        <v>0</v>
      </c>
      <c r="E1165" s="8">
        <v>0</v>
      </c>
      <c r="F1165" s="8">
        <v>145</v>
      </c>
      <c r="G1165" s="8">
        <v>25</v>
      </c>
      <c r="H1165" s="8">
        <v>120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1855</v>
      </c>
      <c r="D1170" s="9">
        <f t="shared" si="36"/>
        <v>0</v>
      </c>
      <c r="E1170" s="9">
        <f t="shared" si="36"/>
        <v>30</v>
      </c>
      <c r="F1170" s="9">
        <f t="shared" si="36"/>
        <v>1825</v>
      </c>
      <c r="G1170" s="9">
        <f t="shared" si="36"/>
        <v>1515</v>
      </c>
      <c r="H1170" s="9">
        <f t="shared" si="36"/>
        <v>310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-30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