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<sst xmlns="http://schemas.openxmlformats.org/spreadsheetml/2006/main" count="2700" uniqueCount="117">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</sst>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1300</v>
      </c>
      <c r="D7" s="2">
        <v>0</v>
      </c>
      <c r="E7" s="2">
        <v>0</v>
      </c>
      <c r="F7" s="2">
        <v>1300</v>
      </c>
      <c r="G7" s="2">
        <v>1300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2580</v>
      </c>
      <c r="D12" s="2">
        <v>0</v>
      </c>
      <c r="E12" s="2">
        <v>0</v>
      </c>
      <c r="F12" s="2">
        <v>2580</v>
      </c>
      <c r="G12" s="2">
        <v>1980</v>
      </c>
      <c r="H12" s="2">
        <v>600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400</v>
      </c>
      <c r="D20" s="2">
        <v>0</v>
      </c>
      <c r="E20" s="2">
        <v>80</v>
      </c>
      <c r="F20" s="2">
        <v>320</v>
      </c>
      <c r="G20" s="2">
        <v>300</v>
      </c>
      <c r="H20" s="2">
        <v>20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2340</v>
      </c>
      <c r="D22" s="2">
        <v>0</v>
      </c>
      <c r="E22" s="2">
        <v>0</v>
      </c>
      <c r="F22" s="2">
        <v>2340</v>
      </c>
      <c r="G22" s="2">
        <v>2340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6640</v>
      </c>
      <c r="D29" s="9">
        <f t="shared" si="0"/>
        <v>0</v>
      </c>
      <c r="E29" s="9">
        <f t="shared" si="0"/>
        <v>80</v>
      </c>
      <c r="F29" s="9">
        <f t="shared" si="0"/>
        <v>6560</v>
      </c>
      <c r="G29" s="9">
        <f t="shared" si="0"/>
        <v>5940</v>
      </c>
      <c r="H29" s="9">
        <f t="shared" si="0"/>
        <v>620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-80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422</v>
      </c>
      <c r="D40" s="2">
        <v>0</v>
      </c>
      <c r="E40" s="2">
        <v>0</v>
      </c>
      <c r="F40" s="2">
        <v>422</v>
      </c>
      <c r="G40" s="2">
        <v>319</v>
      </c>
      <c r="H40" s="2">
        <v>103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191</v>
      </c>
      <c r="D42" s="2">
        <v>0</v>
      </c>
      <c r="E42" s="2">
        <v>0</v>
      </c>
      <c r="F42" s="2">
        <v>191</v>
      </c>
      <c r="G42" s="2">
        <v>65</v>
      </c>
      <c r="H42" s="2">
        <v>126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840</v>
      </c>
      <c r="D44" s="9">
        <f t="shared" si="1"/>
        <v>0</v>
      </c>
      <c r="E44" s="9">
        <f t="shared" si="1"/>
        <v>0</v>
      </c>
      <c r="F44" s="9">
        <f t="shared" si="1"/>
        <v>840</v>
      </c>
      <c r="G44" s="9">
        <f t="shared" si="1"/>
        <v>600</v>
      </c>
      <c r="H44" s="9">
        <f t="shared" si="1"/>
        <v>240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3625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625</v>
      </c>
      <c r="D56" s="2">
        <v>0</v>
      </c>
      <c r="E56" s="2">
        <v>0</v>
      </c>
      <c r="F56" s="2">
        <v>625</v>
      </c>
      <c r="G56" s="2">
        <v>0</v>
      </c>
      <c r="H56" s="2">
        <v>625</v>
      </c>
    </row>
    <row r="57" spans="1:8" ht="12" customHeight="1">
      <c r="A57" s="2" t="s">
        <v>3</v>
      </c>
      <c r="B57" s="2" t="s">
        <v>95</v>
      </c>
      <c r="C57" s="2">
        <v>20975</v>
      </c>
      <c r="D57" s="2">
        <v>0</v>
      </c>
      <c r="E57" s="2">
        <v>100</v>
      </c>
      <c r="F57" s="2">
        <v>20875</v>
      </c>
      <c r="G57" s="2">
        <v>20675</v>
      </c>
      <c r="H57" s="2">
        <v>200</v>
      </c>
    </row>
    <row r="58" spans="1:8" ht="12" customHeight="1">
      <c r="A58" s="2" t="s">
        <v>51</v>
      </c>
      <c r="B58" s="2" t="s">
        <v>16</v>
      </c>
      <c r="C58" s="2">
        <v>57350</v>
      </c>
      <c r="D58" s="2">
        <v>0</v>
      </c>
      <c r="E58" s="2">
        <v>1500</v>
      </c>
      <c r="F58" s="2">
        <v>55850</v>
      </c>
      <c r="G58" s="2">
        <v>54350</v>
      </c>
      <c r="H58" s="2">
        <v>1500</v>
      </c>
    </row>
    <row r="59" spans="1:8" ht="12" customHeight="1">
      <c r="A59" s="2" t="s">
        <v>51</v>
      </c>
      <c r="B59" s="2" t="s">
        <v>99</v>
      </c>
      <c r="C59" s="2">
        <v>6400</v>
      </c>
      <c r="D59" s="2">
        <v>0</v>
      </c>
      <c r="E59" s="2">
        <v>0</v>
      </c>
      <c r="F59" s="2">
        <v>6400</v>
      </c>
      <c r="G59" s="2">
        <v>3900</v>
      </c>
      <c r="H59" s="2">
        <v>2500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1050</v>
      </c>
      <c r="D61" s="2">
        <v>0</v>
      </c>
      <c r="E61" s="2">
        <v>0</v>
      </c>
      <c r="F61" s="2">
        <v>1050</v>
      </c>
      <c r="G61" s="2">
        <v>1025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6150</v>
      </c>
      <c r="D62" s="2">
        <v>0</v>
      </c>
      <c r="E62" s="2">
        <v>900</v>
      </c>
      <c r="F62" s="2">
        <v>5250</v>
      </c>
      <c r="G62" s="2">
        <v>0</v>
      </c>
      <c r="H62" s="2">
        <v>5250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78100</v>
      </c>
      <c r="D64" s="2">
        <v>0</v>
      </c>
      <c r="E64" s="2">
        <v>2650</v>
      </c>
      <c r="F64" s="2">
        <v>75450</v>
      </c>
      <c r="G64" s="2">
        <v>61625</v>
      </c>
      <c r="H64" s="2">
        <v>13825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4775</v>
      </c>
      <c r="D66" s="2">
        <v>0</v>
      </c>
      <c r="E66" s="2">
        <v>0</v>
      </c>
      <c r="F66" s="2">
        <v>4775</v>
      </c>
      <c r="G66" s="2">
        <v>4075</v>
      </c>
      <c r="H66" s="2">
        <v>700</v>
      </c>
    </row>
    <row r="67" spans="1:8" ht="12" customHeight="1">
      <c r="A67" s="2" t="s">
        <v>43</v>
      </c>
      <c r="B67" s="2" t="s">
        <v>101</v>
      </c>
      <c r="C67" s="2">
        <v>175</v>
      </c>
      <c r="D67" s="2">
        <v>0</v>
      </c>
      <c r="E67" s="2">
        <v>150</v>
      </c>
      <c r="F67" s="2">
        <v>25</v>
      </c>
      <c r="G67" s="2">
        <v>0</v>
      </c>
      <c r="H67" s="2">
        <v>25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62375</v>
      </c>
      <c r="D70" s="2">
        <v>0</v>
      </c>
      <c r="E70" s="2">
        <v>0</v>
      </c>
      <c r="F70" s="2">
        <v>62375</v>
      </c>
      <c r="G70" s="2">
        <v>60375</v>
      </c>
      <c r="H70" s="2">
        <v>2000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14450</v>
      </c>
      <c r="D75" s="2">
        <v>0</v>
      </c>
      <c r="E75" s="2">
        <v>0</v>
      </c>
      <c r="F75" s="2">
        <v>14450</v>
      </c>
      <c r="G75" s="2">
        <v>13300</v>
      </c>
      <c r="H75" s="2">
        <v>1150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24700</v>
      </c>
      <c r="D77" s="2">
        <v>0</v>
      </c>
      <c r="E77" s="2">
        <v>0</v>
      </c>
      <c r="F77" s="2">
        <v>24700</v>
      </c>
      <c r="G77" s="2">
        <v>23825</v>
      </c>
      <c r="H77" s="2">
        <v>875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283275</v>
      </c>
      <c r="D80" s="9">
        <f t="shared" si="2"/>
        <v>0</v>
      </c>
      <c r="E80" s="9">
        <f t="shared" si="2"/>
        <v>5300</v>
      </c>
      <c r="F80" s="9">
        <f t="shared" si="2"/>
        <v>277975</v>
      </c>
      <c r="G80" s="9">
        <f t="shared" si="2"/>
        <v>249300</v>
      </c>
      <c r="H80" s="9">
        <f t="shared" si="2"/>
        <v>28675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0</v>
      </c>
      <c r="D82" s="6"/>
      <c r="E82" s="6"/>
      <c r="F82" s="6">
        <f>F80-C80</f>
        <v>-5300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20500</v>
      </c>
      <c r="D90" s="2">
        <v>0</v>
      </c>
      <c r="E90" s="2">
        <v>0</v>
      </c>
      <c r="F90" s="2">
        <v>20500</v>
      </c>
      <c r="G90" s="2">
        <v>15325</v>
      </c>
      <c r="H90" s="2">
        <v>5175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4950</v>
      </c>
      <c r="D94" s="2">
        <v>0</v>
      </c>
      <c r="E94" s="2">
        <v>0</v>
      </c>
      <c r="F94" s="2">
        <v>4950</v>
      </c>
      <c r="G94" s="2">
        <v>3600</v>
      </c>
      <c r="H94" s="2">
        <v>1350</v>
      </c>
    </row>
    <row r="95" spans="1:8" ht="12" customHeight="1">
      <c r="A95" s="2" t="s">
        <v>3</v>
      </c>
      <c r="B95" s="2" t="s">
        <v>95</v>
      </c>
      <c r="C95" s="2">
        <v>1325</v>
      </c>
      <c r="D95" s="2">
        <v>0</v>
      </c>
      <c r="E95" s="2">
        <v>0</v>
      </c>
      <c r="F95" s="2">
        <v>1325</v>
      </c>
      <c r="G95" s="2">
        <v>375</v>
      </c>
      <c r="H95" s="2">
        <v>950</v>
      </c>
    </row>
    <row r="96" spans="1:8" ht="12" customHeight="1">
      <c r="A96" s="2" t="s">
        <v>51</v>
      </c>
      <c r="B96" s="2" t="s">
        <v>16</v>
      </c>
      <c r="C96" s="2">
        <v>7450</v>
      </c>
      <c r="D96" s="2">
        <v>0</v>
      </c>
      <c r="E96" s="2">
        <v>100</v>
      </c>
      <c r="F96" s="2">
        <v>7350</v>
      </c>
      <c r="G96" s="2">
        <v>7050</v>
      </c>
      <c r="H96" s="2">
        <v>300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2200</v>
      </c>
      <c r="D100" s="2">
        <v>0</v>
      </c>
      <c r="E100" s="2">
        <v>0</v>
      </c>
      <c r="F100" s="2">
        <v>2200</v>
      </c>
      <c r="G100" s="2">
        <v>300</v>
      </c>
      <c r="H100" s="2">
        <v>1900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1675</v>
      </c>
      <c r="D102" s="2">
        <v>0</v>
      </c>
      <c r="E102" s="2">
        <v>0</v>
      </c>
      <c r="F102" s="2">
        <v>1675</v>
      </c>
      <c r="G102" s="2">
        <v>1675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13025</v>
      </c>
      <c r="D103" s="2">
        <v>0</v>
      </c>
      <c r="E103" s="2">
        <v>0</v>
      </c>
      <c r="F103" s="2">
        <v>13025</v>
      </c>
      <c r="G103" s="2">
        <v>13025</v>
      </c>
      <c r="H103" s="2">
        <v>0</v>
      </c>
    </row>
    <row r="104" spans="1:8" ht="12" customHeight="1">
      <c r="A104" s="2" t="s">
        <v>91</v>
      </c>
      <c r="B104" s="2" t="s">
        <v>9</v>
      </c>
      <c r="C104" s="2">
        <v>2375</v>
      </c>
      <c r="D104" s="2">
        <v>0</v>
      </c>
      <c r="E104" s="2">
        <v>0</v>
      </c>
      <c r="F104" s="2">
        <v>2375</v>
      </c>
      <c r="G104" s="2">
        <v>2375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3175</v>
      </c>
      <c r="D106" s="2">
        <v>0</v>
      </c>
      <c r="E106" s="2">
        <v>25</v>
      </c>
      <c r="F106" s="2">
        <v>3150</v>
      </c>
      <c r="G106" s="2">
        <v>2925</v>
      </c>
      <c r="H106" s="2">
        <v>225</v>
      </c>
    </row>
    <row r="107" spans="1:8" ht="12" customHeight="1">
      <c r="A107" s="2" t="s">
        <v>43</v>
      </c>
      <c r="B107" s="2" t="s">
        <v>53</v>
      </c>
      <c r="C107" s="2">
        <v>4250</v>
      </c>
      <c r="D107" s="2">
        <v>0</v>
      </c>
      <c r="E107" s="2">
        <v>0</v>
      </c>
      <c r="F107" s="2">
        <v>4250</v>
      </c>
      <c r="G107" s="2">
        <v>4250</v>
      </c>
      <c r="H107" s="2">
        <v>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24400</v>
      </c>
      <c r="D109" s="2">
        <v>0</v>
      </c>
      <c r="E109" s="2">
        <v>0</v>
      </c>
      <c r="F109" s="2">
        <v>24400</v>
      </c>
      <c r="G109" s="2">
        <v>24400</v>
      </c>
      <c r="H109" s="2">
        <v>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85325</v>
      </c>
      <c r="D122" s="9">
        <f t="shared" si="3"/>
        <v>0</v>
      </c>
      <c r="E122" s="9">
        <f t="shared" si="3"/>
        <v>125</v>
      </c>
      <c r="F122" s="9">
        <f t="shared" si="3"/>
        <v>85200</v>
      </c>
      <c r="G122" s="9">
        <f t="shared" si="3"/>
        <v>75300</v>
      </c>
      <c r="H122" s="9">
        <f t="shared" si="3"/>
        <v>9900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0</v>
      </c>
      <c r="D124" s="6"/>
      <c r="E124" s="6"/>
      <c r="F124" s="6">
        <f>F122-C122</f>
        <v>-125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23700</v>
      </c>
      <c r="D133" s="2">
        <v>0</v>
      </c>
      <c r="E133" s="2">
        <v>40</v>
      </c>
      <c r="F133" s="2">
        <v>23660</v>
      </c>
      <c r="G133" s="2">
        <v>12320</v>
      </c>
      <c r="H133" s="2">
        <v>11340</v>
      </c>
    </row>
    <row r="134" spans="1:8" ht="12" customHeight="1">
      <c r="A134" s="2" t="s">
        <v>74</v>
      </c>
      <c r="B134" s="2" t="s">
        <v>36</v>
      </c>
      <c r="C134" s="2">
        <v>14540</v>
      </c>
      <c r="D134" s="2">
        <v>0</v>
      </c>
      <c r="E134" s="2">
        <v>0</v>
      </c>
      <c r="F134" s="2">
        <v>14540</v>
      </c>
      <c r="G134" s="2">
        <v>13040</v>
      </c>
      <c r="H134" s="2">
        <v>1500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41420</v>
      </c>
      <c r="D137" s="2">
        <v>0</v>
      </c>
      <c r="E137" s="2">
        <v>100</v>
      </c>
      <c r="F137" s="2">
        <v>41320</v>
      </c>
      <c r="G137" s="2">
        <v>33840</v>
      </c>
      <c r="H137" s="2">
        <v>7480</v>
      </c>
    </row>
    <row r="138" spans="1:8" ht="12" customHeight="1">
      <c r="A138" s="2" t="s">
        <v>74</v>
      </c>
      <c r="B138" s="2" t="s">
        <v>54</v>
      </c>
      <c r="C138" s="2">
        <v>340</v>
      </c>
      <c r="D138" s="2">
        <v>0</v>
      </c>
      <c r="E138" s="2">
        <v>40</v>
      </c>
      <c r="F138" s="2">
        <v>300</v>
      </c>
      <c r="G138" s="2">
        <v>0</v>
      </c>
      <c r="H138" s="2">
        <v>300</v>
      </c>
    </row>
    <row r="139" spans="1:8" ht="12" customHeight="1">
      <c r="A139" s="2" t="s">
        <v>74</v>
      </c>
      <c r="B139" s="2" t="s">
        <v>107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84340</v>
      </c>
      <c r="D142" s="9">
        <f t="shared" si="4"/>
        <v>0</v>
      </c>
      <c r="E142" s="9">
        <f t="shared" si="4"/>
        <v>180</v>
      </c>
      <c r="F142" s="9">
        <f t="shared" si="4"/>
        <v>84160</v>
      </c>
      <c r="G142" s="9">
        <f t="shared" si="4"/>
        <v>63540</v>
      </c>
      <c r="H142" s="9">
        <f t="shared" si="4"/>
        <v>20620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0</v>
      </c>
      <c r="D144" s="6"/>
      <c r="E144" s="6"/>
      <c r="F144" s="6">
        <f>F142-C142</f>
        <v>-180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53922</v>
      </c>
      <c r="D161" s="2">
        <v>0</v>
      </c>
      <c r="E161" s="2">
        <v>228</v>
      </c>
      <c r="F161" s="2">
        <v>53694</v>
      </c>
      <c r="G161" s="2">
        <v>34638</v>
      </c>
      <c r="H161" s="2">
        <v>19056</v>
      </c>
    </row>
    <row r="162" spans="1:8" ht="12" customHeight="1">
      <c r="A162" s="2" t="s">
        <v>96</v>
      </c>
      <c r="B162" s="2" t="s">
        <v>5</v>
      </c>
      <c r="C162" s="2">
        <v>1272</v>
      </c>
      <c r="D162" s="2">
        <v>0</v>
      </c>
      <c r="E162" s="2">
        <v>0</v>
      </c>
      <c r="F162" s="2">
        <v>1272</v>
      </c>
      <c r="G162" s="2">
        <v>870</v>
      </c>
      <c r="H162" s="2">
        <v>402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2052</v>
      </c>
      <c r="D164" s="2">
        <v>0</v>
      </c>
      <c r="E164" s="2">
        <v>0</v>
      </c>
      <c r="F164" s="2">
        <v>2052</v>
      </c>
      <c r="G164" s="2">
        <v>2040</v>
      </c>
      <c r="H164" s="2">
        <v>12</v>
      </c>
    </row>
    <row r="165" spans="1:8" ht="12" customHeight="1">
      <c r="A165" s="2" t="s">
        <v>91</v>
      </c>
      <c r="B165" s="2" t="s">
        <v>72</v>
      </c>
      <c r="C165" s="2">
        <v>14448</v>
      </c>
      <c r="D165" s="2">
        <v>0</v>
      </c>
      <c r="E165" s="2">
        <v>60</v>
      </c>
      <c r="F165" s="2">
        <v>14388</v>
      </c>
      <c r="G165" s="2">
        <v>10728</v>
      </c>
      <c r="H165" s="2">
        <v>3660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32922</v>
      </c>
      <c r="D167" s="2">
        <v>0</v>
      </c>
      <c r="E167" s="2">
        <v>408</v>
      </c>
      <c r="F167" s="2">
        <v>32514</v>
      </c>
      <c r="G167" s="2">
        <v>21546</v>
      </c>
      <c r="H167" s="2">
        <v>10968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26868</v>
      </c>
      <c r="D171" s="2">
        <v>0</v>
      </c>
      <c r="E171" s="2">
        <v>0</v>
      </c>
      <c r="F171" s="2">
        <v>26868</v>
      </c>
      <c r="G171" s="2">
        <v>19896</v>
      </c>
      <c r="H171" s="2">
        <v>6972</v>
      </c>
    </row>
    <row r="172" spans="1:8" ht="12" customHeight="1">
      <c r="A172" s="2" t="s">
        <v>66</v>
      </c>
      <c r="B172" s="2" t="s">
        <v>46</v>
      </c>
      <c r="C172" s="2">
        <v>10404</v>
      </c>
      <c r="D172" s="2">
        <v>0</v>
      </c>
      <c r="E172" s="2">
        <v>0</v>
      </c>
      <c r="F172" s="2">
        <v>10404</v>
      </c>
      <c r="G172" s="2">
        <v>10404</v>
      </c>
      <c r="H172" s="2">
        <v>0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690</v>
      </c>
      <c r="D175" s="2">
        <v>0</v>
      </c>
      <c r="E175" s="2">
        <v>102</v>
      </c>
      <c r="F175" s="2">
        <v>588</v>
      </c>
      <c r="G175" s="2">
        <v>6</v>
      </c>
      <c r="H175" s="2">
        <v>582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142998</v>
      </c>
      <c r="D183" s="9">
        <f t="shared" si="5"/>
        <v>0</v>
      </c>
      <c r="E183" s="9">
        <f t="shared" si="5"/>
        <v>798</v>
      </c>
      <c r="F183" s="9">
        <f t="shared" si="5"/>
        <v>142200</v>
      </c>
      <c r="G183" s="9">
        <f t="shared" si="5"/>
        <v>100548</v>
      </c>
      <c r="H183" s="9">
        <f t="shared" si="5"/>
        <v>41652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0</v>
      </c>
      <c r="D185" s="6"/>
      <c r="E185" s="6"/>
      <c r="F185" s="6">
        <f>F183-C183</f>
        <v>-798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5975</v>
      </c>
      <c r="D193" s="2">
        <v>0</v>
      </c>
      <c r="E193" s="2">
        <v>0</v>
      </c>
      <c r="F193" s="2">
        <v>5975</v>
      </c>
      <c r="G193" s="2">
        <v>5975</v>
      </c>
      <c r="H193" s="2">
        <v>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6175</v>
      </c>
      <c r="D198" s="2">
        <v>0</v>
      </c>
      <c r="E198" s="2">
        <v>25</v>
      </c>
      <c r="F198" s="2">
        <v>6150</v>
      </c>
      <c r="G198" s="2">
        <v>4600</v>
      </c>
      <c r="H198" s="2">
        <v>1550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2000</v>
      </c>
      <c r="D201" s="2">
        <v>0</v>
      </c>
      <c r="E201" s="2">
        <v>0</v>
      </c>
      <c r="F201" s="2">
        <v>2000</v>
      </c>
      <c r="G201" s="2">
        <v>1775</v>
      </c>
      <c r="H201" s="2">
        <v>225</v>
      </c>
    </row>
    <row r="202" spans="1:8" ht="12" customHeight="1">
      <c r="A202" s="2" t="s">
        <v>51</v>
      </c>
      <c r="B202" s="2" t="s">
        <v>99</v>
      </c>
      <c r="C202" s="2">
        <v>14600</v>
      </c>
      <c r="D202" s="2">
        <v>0</v>
      </c>
      <c r="E202" s="2">
        <v>0</v>
      </c>
      <c r="F202" s="2">
        <v>14600</v>
      </c>
      <c r="G202" s="2">
        <v>10800</v>
      </c>
      <c r="H202" s="2">
        <v>3800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76900</v>
      </c>
      <c r="D204" s="2">
        <v>0</v>
      </c>
      <c r="E204" s="2">
        <v>0</v>
      </c>
      <c r="F204" s="2">
        <v>76900</v>
      </c>
      <c r="G204" s="2">
        <v>66625</v>
      </c>
      <c r="H204" s="2">
        <v>10275</v>
      </c>
    </row>
    <row r="205" spans="1:8" ht="12" customHeight="1">
      <c r="A205" s="2" t="s">
        <v>96</v>
      </c>
      <c r="B205" s="2" t="s">
        <v>5</v>
      </c>
      <c r="C205" s="2">
        <v>530425</v>
      </c>
      <c r="D205" s="2">
        <v>0</v>
      </c>
      <c r="E205" s="2">
        <v>1150</v>
      </c>
      <c r="F205" s="2">
        <v>529275</v>
      </c>
      <c r="G205" s="2">
        <v>391375</v>
      </c>
      <c r="H205" s="2">
        <v>137900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174600</v>
      </c>
      <c r="D208" s="2">
        <v>0</v>
      </c>
      <c r="E208" s="2">
        <v>50</v>
      </c>
      <c r="F208" s="2">
        <v>174550</v>
      </c>
      <c r="G208" s="2">
        <v>115350</v>
      </c>
      <c r="H208" s="2">
        <v>59200</v>
      </c>
    </row>
    <row r="209" spans="1:8" ht="12" customHeight="1">
      <c r="A209" s="2" t="s">
        <v>91</v>
      </c>
      <c r="B209" s="2" t="s">
        <v>9</v>
      </c>
      <c r="C209" s="2">
        <v>39325</v>
      </c>
      <c r="D209" s="2">
        <v>0</v>
      </c>
      <c r="E209" s="2">
        <v>0</v>
      </c>
      <c r="F209" s="2">
        <v>39325</v>
      </c>
      <c r="G209" s="2">
        <v>30950</v>
      </c>
      <c r="H209" s="2">
        <v>8375</v>
      </c>
    </row>
    <row r="210" spans="1:8" ht="12" customHeight="1">
      <c r="A210" s="2" t="s">
        <v>77</v>
      </c>
      <c r="B210" s="2" t="s">
        <v>77</v>
      </c>
      <c r="C210" s="2">
        <v>134550</v>
      </c>
      <c r="D210" s="2">
        <v>0</v>
      </c>
      <c r="E210" s="2">
        <v>1000</v>
      </c>
      <c r="F210" s="2">
        <v>133550</v>
      </c>
      <c r="G210" s="2">
        <v>113975</v>
      </c>
      <c r="H210" s="2">
        <v>19575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11425</v>
      </c>
      <c r="D212" s="2">
        <v>0</v>
      </c>
      <c r="E212" s="2">
        <v>75</v>
      </c>
      <c r="F212" s="2">
        <v>11350</v>
      </c>
      <c r="G212" s="2">
        <v>0</v>
      </c>
      <c r="H212" s="2">
        <v>11350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2500</v>
      </c>
      <c r="D219" s="2">
        <v>0</v>
      </c>
      <c r="E219" s="2">
        <v>0</v>
      </c>
      <c r="F219" s="2">
        <v>2500</v>
      </c>
      <c r="G219" s="2">
        <v>0</v>
      </c>
      <c r="H219" s="2">
        <v>2500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1020000</v>
      </c>
      <c r="D227" s="9">
        <f t="shared" si="6"/>
        <v>0</v>
      </c>
      <c r="E227" s="9">
        <f t="shared" si="6"/>
        <v>2300</v>
      </c>
      <c r="F227" s="9">
        <f t="shared" si="6"/>
        <v>1017700</v>
      </c>
      <c r="G227" s="9">
        <f t="shared" si="6"/>
        <v>756875</v>
      </c>
      <c r="H227" s="9">
        <f t="shared" si="6"/>
        <v>260825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0</v>
      </c>
      <c r="D229" s="6"/>
      <c r="E229" s="6"/>
      <c r="F229" s="6">
        <f>F227-C227</f>
        <v>-2300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1300</v>
      </c>
      <c r="D237" s="2">
        <v>0</v>
      </c>
      <c r="E237" s="2">
        <v>75</v>
      </c>
      <c r="F237" s="2">
        <v>1225</v>
      </c>
      <c r="G237" s="2">
        <v>400</v>
      </c>
      <c r="H237" s="2">
        <v>825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3425</v>
      </c>
      <c r="D243" s="2">
        <v>0</v>
      </c>
      <c r="E243" s="2">
        <v>0</v>
      </c>
      <c r="F243" s="2">
        <v>3425</v>
      </c>
      <c r="G243" s="2">
        <v>3425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12550</v>
      </c>
      <c r="D247" s="2">
        <v>0</v>
      </c>
      <c r="E247" s="2">
        <v>100</v>
      </c>
      <c r="F247" s="2">
        <v>12450</v>
      </c>
      <c r="G247" s="2">
        <v>1525</v>
      </c>
      <c r="H247" s="2">
        <v>10925</v>
      </c>
    </row>
    <row r="248" spans="1:8" ht="12" customHeight="1">
      <c r="A248" s="2" t="s">
        <v>91</v>
      </c>
      <c r="B248" s="2" t="s">
        <v>9</v>
      </c>
      <c r="C248" s="2">
        <v>15425</v>
      </c>
      <c r="D248" s="2">
        <v>0</v>
      </c>
      <c r="E248" s="2">
        <v>0</v>
      </c>
      <c r="F248" s="2">
        <v>15425</v>
      </c>
      <c r="G248" s="2">
        <v>5475</v>
      </c>
      <c r="H248" s="2">
        <v>9950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600</v>
      </c>
      <c r="D253" s="2">
        <v>0</v>
      </c>
      <c r="E253" s="2">
        <v>0</v>
      </c>
      <c r="F253" s="2">
        <v>600</v>
      </c>
      <c r="G253" s="2">
        <v>0</v>
      </c>
      <c r="H253" s="2">
        <v>600</v>
      </c>
    </row>
    <row r="254" spans="1:8" ht="12" customHeight="1">
      <c r="A254" s="2" t="s">
        <v>66</v>
      </c>
      <c r="B254" s="2" t="s">
        <v>46</v>
      </c>
      <c r="C254" s="2">
        <v>575</v>
      </c>
      <c r="D254" s="2">
        <v>0</v>
      </c>
      <c r="E254" s="2">
        <v>0</v>
      </c>
      <c r="F254" s="2">
        <v>575</v>
      </c>
      <c r="G254" s="2">
        <v>575</v>
      </c>
      <c r="H254" s="2">
        <v>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41850</v>
      </c>
      <c r="D262" s="2">
        <v>0</v>
      </c>
      <c r="E262" s="2">
        <v>450</v>
      </c>
      <c r="F262" s="2">
        <v>41400</v>
      </c>
      <c r="G262" s="2">
        <v>35075</v>
      </c>
      <c r="H262" s="2">
        <v>6325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78225</v>
      </c>
      <c r="D266" s="9">
        <f t="shared" si="7"/>
        <v>0</v>
      </c>
      <c r="E266" s="9">
        <f t="shared" si="7"/>
        <v>625</v>
      </c>
      <c r="F266" s="9">
        <f t="shared" si="7"/>
        <v>77600</v>
      </c>
      <c r="G266" s="9">
        <f t="shared" si="7"/>
        <v>48975</v>
      </c>
      <c r="H266" s="9">
        <f t="shared" si="7"/>
        <v>28625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0</v>
      </c>
      <c r="D268" s="6"/>
      <c r="E268" s="6"/>
      <c r="F268" s="6">
        <f>F266-C266</f>
        <v>-625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975</v>
      </c>
      <c r="D283" s="2">
        <v>100</v>
      </c>
      <c r="E283" s="2">
        <v>25</v>
      </c>
      <c r="F283" s="2">
        <v>1050</v>
      </c>
      <c r="G283" s="2">
        <v>915</v>
      </c>
      <c r="H283" s="2">
        <v>135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215</v>
      </c>
      <c r="D286" s="2">
        <v>0</v>
      </c>
      <c r="E286" s="2">
        <v>0</v>
      </c>
      <c r="F286" s="2">
        <v>215</v>
      </c>
      <c r="G286" s="2">
        <v>140</v>
      </c>
      <c r="H286" s="2">
        <v>75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2015</v>
      </c>
      <c r="D288" s="2">
        <v>0</v>
      </c>
      <c r="E288" s="2">
        <v>0</v>
      </c>
      <c r="F288" s="2">
        <v>2015</v>
      </c>
      <c r="G288" s="2">
        <v>1485</v>
      </c>
      <c r="H288" s="2">
        <v>530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165</v>
      </c>
      <c r="D291" s="2">
        <v>0</v>
      </c>
      <c r="E291" s="2">
        <v>0</v>
      </c>
      <c r="F291" s="2">
        <v>165</v>
      </c>
      <c r="G291" s="2">
        <v>165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1365</v>
      </c>
      <c r="D294" s="2">
        <v>0</v>
      </c>
      <c r="E294" s="2">
        <v>25</v>
      </c>
      <c r="F294" s="2">
        <v>1340</v>
      </c>
      <c r="G294" s="2">
        <v>1140</v>
      </c>
      <c r="H294" s="2">
        <v>200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4790</v>
      </c>
      <c r="D299" s="9">
        <f t="shared" si="8"/>
        <v>100</v>
      </c>
      <c r="E299" s="9">
        <f t="shared" si="8"/>
        <v>50</v>
      </c>
      <c r="F299" s="9">
        <f t="shared" si="8"/>
        <v>4840</v>
      </c>
      <c r="G299" s="9">
        <f t="shared" si="8"/>
        <v>3900</v>
      </c>
      <c r="H299" s="9">
        <f t="shared" si="8"/>
        <v>940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0</v>
      </c>
      <c r="D301" s="6"/>
      <c r="E301" s="6"/>
      <c r="F301" s="6">
        <f>F299-C299</f>
        <v>50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1060</v>
      </c>
      <c r="D7" s="2">
        <v>0</v>
      </c>
      <c r="E7" s="2">
        <v>0</v>
      </c>
      <c r="F7" s="2">
        <v>1060</v>
      </c>
      <c r="G7" s="2">
        <v>1060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820</v>
      </c>
      <c r="D12" s="2">
        <v>0</v>
      </c>
      <c r="E12" s="2">
        <v>0</v>
      </c>
      <c r="F12" s="2">
        <v>820</v>
      </c>
      <c r="G12" s="2">
        <v>820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120</v>
      </c>
      <c r="D20" s="2">
        <v>0</v>
      </c>
      <c r="E20" s="2">
        <v>80</v>
      </c>
      <c r="F20" s="2">
        <v>40</v>
      </c>
      <c r="G20" s="2">
        <v>20</v>
      </c>
      <c r="H20" s="2">
        <v>20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1960</v>
      </c>
      <c r="D22" s="2">
        <v>0</v>
      </c>
      <c r="E22" s="2">
        <v>0</v>
      </c>
      <c r="F22" s="2">
        <v>1960</v>
      </c>
      <c r="G22" s="2">
        <v>1960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3980</v>
      </c>
      <c r="D29" s="9">
        <f t="shared" si="0"/>
        <v>0</v>
      </c>
      <c r="E29" s="9">
        <f t="shared" si="0"/>
        <v>80</v>
      </c>
      <c r="F29" s="9">
        <f t="shared" si="0"/>
        <v>3900</v>
      </c>
      <c r="G29" s="9">
        <f t="shared" si="0"/>
        <v>3880</v>
      </c>
      <c r="H29" s="9">
        <f t="shared" si="0"/>
        <v>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-80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340</v>
      </c>
      <c r="D44" s="2">
        <v>0</v>
      </c>
      <c r="E44" s="2">
        <v>0</v>
      </c>
      <c r="F44" s="2">
        <v>340</v>
      </c>
      <c r="G44" s="2">
        <v>340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480</v>
      </c>
      <c r="D61" s="9">
        <f t="shared" si="1"/>
        <v>0</v>
      </c>
      <c r="E61" s="9">
        <f t="shared" si="1"/>
        <v>0</v>
      </c>
      <c r="F61" s="9">
        <f t="shared" si="1"/>
        <v>480</v>
      </c>
      <c r="G61" s="9">
        <f t="shared" si="1"/>
        <v>480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820</v>
      </c>
      <c r="H76" s="2">
        <v>600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1440</v>
      </c>
      <c r="D93" s="9">
        <f t="shared" si="2"/>
        <v>0</v>
      </c>
      <c r="E93" s="9">
        <f t="shared" si="2"/>
        <v>0</v>
      </c>
      <c r="F93" s="9">
        <f t="shared" si="2"/>
        <v>1440</v>
      </c>
      <c r="G93" s="9">
        <f t="shared" si="2"/>
        <v>840</v>
      </c>
      <c r="H93" s="9">
        <f t="shared" si="2"/>
        <v>600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380</v>
      </c>
      <c r="D150" s="2">
        <v>0</v>
      </c>
      <c r="E150" s="2">
        <v>0</v>
      </c>
      <c r="F150" s="2">
        <v>380</v>
      </c>
      <c r="G150" s="2">
        <v>380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380</v>
      </c>
      <c r="D157" s="9">
        <f t="shared" si="4"/>
        <v>0</v>
      </c>
      <c r="E157" s="9">
        <f t="shared" si="4"/>
        <v>0</v>
      </c>
      <c r="F157" s="9">
        <f t="shared" si="4"/>
        <v>380</v>
      </c>
      <c r="G157" s="9">
        <f t="shared" si="4"/>
        <v>380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354</v>
      </c>
      <c r="D407" s="2">
        <v>0</v>
      </c>
      <c r="E407" s="2">
        <v>0</v>
      </c>
      <c r="F407" s="2">
        <v>354</v>
      </c>
      <c r="G407" s="2">
        <v>251</v>
      </c>
      <c r="H407" s="2">
        <v>103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82</v>
      </c>
      <c r="D409" s="2">
        <v>0</v>
      </c>
      <c r="E409" s="2">
        <v>0</v>
      </c>
      <c r="F409" s="2">
        <v>82</v>
      </c>
      <c r="G409" s="2">
        <v>63</v>
      </c>
      <c r="H409" s="2">
        <v>19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663</v>
      </c>
      <c r="D411" s="9">
        <f t="shared" si="13"/>
        <v>0</v>
      </c>
      <c r="E411" s="9">
        <f t="shared" si="13"/>
        <v>0</v>
      </c>
      <c r="F411" s="9">
        <f t="shared" si="13"/>
        <v>663</v>
      </c>
      <c r="G411" s="9">
        <f t="shared" si="13"/>
        <v>530</v>
      </c>
      <c r="H411" s="9">
        <f t="shared" si="13"/>
        <v>133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3625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625</v>
      </c>
      <c r="D453" s="2">
        <v>0</v>
      </c>
      <c r="E453" s="2">
        <v>0</v>
      </c>
      <c r="F453" s="2">
        <v>625</v>
      </c>
      <c r="G453" s="2">
        <v>0</v>
      </c>
      <c r="H453" s="2">
        <v>625</v>
      </c>
    </row>
    <row r="454" spans="1:8" ht="12" customHeight="1">
      <c r="A454" s="2" t="s">
        <v>3</v>
      </c>
      <c r="B454" s="2" t="s">
        <v>95</v>
      </c>
      <c r="C454" s="2">
        <v>20975</v>
      </c>
      <c r="D454" s="2">
        <v>0</v>
      </c>
      <c r="E454" s="2">
        <v>100</v>
      </c>
      <c r="F454" s="2">
        <v>20875</v>
      </c>
      <c r="G454" s="2">
        <v>20675</v>
      </c>
      <c r="H454" s="2">
        <v>200</v>
      </c>
    </row>
    <row r="455" spans="1:8" ht="12" customHeight="1">
      <c r="A455" s="2" t="s">
        <v>51</v>
      </c>
      <c r="B455" s="2" t="s">
        <v>16</v>
      </c>
      <c r="C455" s="2">
        <v>57350</v>
      </c>
      <c r="D455" s="2">
        <v>0</v>
      </c>
      <c r="E455" s="2">
        <v>1500</v>
      </c>
      <c r="F455" s="2">
        <v>55850</v>
      </c>
      <c r="G455" s="2">
        <v>54350</v>
      </c>
      <c r="H455" s="2">
        <v>1500</v>
      </c>
    </row>
    <row r="456" spans="1:8" ht="12" customHeight="1">
      <c r="A456" s="2" t="s">
        <v>51</v>
      </c>
      <c r="B456" s="2" t="s">
        <v>99</v>
      </c>
      <c r="C456" s="2">
        <v>6400</v>
      </c>
      <c r="D456" s="2">
        <v>0</v>
      </c>
      <c r="E456" s="2">
        <v>0</v>
      </c>
      <c r="F456" s="2">
        <v>6400</v>
      </c>
      <c r="G456" s="2">
        <v>3900</v>
      </c>
      <c r="H456" s="2">
        <v>2500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1050</v>
      </c>
      <c r="D458" s="2">
        <v>0</v>
      </c>
      <c r="E458" s="2">
        <v>0</v>
      </c>
      <c r="F458" s="2">
        <v>1050</v>
      </c>
      <c r="G458" s="2">
        <v>1025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6150</v>
      </c>
      <c r="D459" s="2">
        <v>0</v>
      </c>
      <c r="E459" s="2">
        <v>900</v>
      </c>
      <c r="F459" s="2">
        <v>5250</v>
      </c>
      <c r="G459" s="2">
        <v>0</v>
      </c>
      <c r="H459" s="2">
        <v>5250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78100</v>
      </c>
      <c r="D461" s="2">
        <v>0</v>
      </c>
      <c r="E461" s="2">
        <v>2650</v>
      </c>
      <c r="F461" s="2">
        <v>75450</v>
      </c>
      <c r="G461" s="2">
        <v>61625</v>
      </c>
      <c r="H461" s="2">
        <v>13825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4775</v>
      </c>
      <c r="D463" s="2">
        <v>0</v>
      </c>
      <c r="E463" s="2">
        <v>0</v>
      </c>
      <c r="F463" s="2">
        <v>4775</v>
      </c>
      <c r="G463" s="2">
        <v>4075</v>
      </c>
      <c r="H463" s="2">
        <v>700</v>
      </c>
    </row>
    <row r="464" spans="1:8" ht="12" customHeight="1">
      <c r="A464" s="2" t="s">
        <v>43</v>
      </c>
      <c r="B464" s="2" t="s">
        <v>101</v>
      </c>
      <c r="C464" s="2">
        <v>175</v>
      </c>
      <c r="D464" s="2">
        <v>0</v>
      </c>
      <c r="E464" s="2">
        <v>150</v>
      </c>
      <c r="F464" s="2">
        <v>25</v>
      </c>
      <c r="G464" s="2">
        <v>0</v>
      </c>
      <c r="H464" s="2">
        <v>25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62375</v>
      </c>
      <c r="D467" s="2">
        <v>0</v>
      </c>
      <c r="E467" s="2">
        <v>0</v>
      </c>
      <c r="F467" s="2">
        <v>62375</v>
      </c>
      <c r="G467" s="2">
        <v>60375</v>
      </c>
      <c r="H467" s="2">
        <v>2000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14450</v>
      </c>
      <c r="D472" s="2">
        <v>0</v>
      </c>
      <c r="E472" s="2">
        <v>0</v>
      </c>
      <c r="F472" s="2">
        <v>14450</v>
      </c>
      <c r="G472" s="2">
        <v>13300</v>
      </c>
      <c r="H472" s="2">
        <v>1150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24700</v>
      </c>
      <c r="D474" s="2">
        <v>0</v>
      </c>
      <c r="E474" s="2">
        <v>0</v>
      </c>
      <c r="F474" s="2">
        <v>24700</v>
      </c>
      <c r="G474" s="2">
        <v>23825</v>
      </c>
      <c r="H474" s="2">
        <v>875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283275</v>
      </c>
      <c r="D477" s="9">
        <f t="shared" si="16"/>
        <v>0</v>
      </c>
      <c r="E477" s="9">
        <f t="shared" si="16"/>
        <v>5300</v>
      </c>
      <c r="F477" s="9">
        <f t="shared" si="16"/>
        <v>277975</v>
      </c>
      <c r="G477" s="9">
        <f t="shared" si="16"/>
        <v>249300</v>
      </c>
      <c r="H477" s="9">
        <f t="shared" si="16"/>
        <v>28675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-5300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20500</v>
      </c>
      <c r="D487" s="2">
        <v>0</v>
      </c>
      <c r="E487" s="2">
        <v>0</v>
      </c>
      <c r="F487" s="2">
        <v>20500</v>
      </c>
      <c r="G487" s="2">
        <v>15325</v>
      </c>
      <c r="H487" s="2">
        <v>5175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4950</v>
      </c>
      <c r="D491" s="2">
        <v>0</v>
      </c>
      <c r="E491" s="2">
        <v>0</v>
      </c>
      <c r="F491" s="2">
        <v>4950</v>
      </c>
      <c r="G491" s="2">
        <v>3600</v>
      </c>
      <c r="H491" s="2">
        <v>1350</v>
      </c>
    </row>
    <row r="492" spans="1:8" ht="12" customHeight="1">
      <c r="A492" s="2" t="s">
        <v>3</v>
      </c>
      <c r="B492" s="2" t="s">
        <v>95</v>
      </c>
      <c r="C492" s="2">
        <v>1325</v>
      </c>
      <c r="D492" s="2">
        <v>0</v>
      </c>
      <c r="E492" s="2">
        <v>0</v>
      </c>
      <c r="F492" s="2">
        <v>1325</v>
      </c>
      <c r="G492" s="2">
        <v>375</v>
      </c>
      <c r="H492" s="2">
        <v>950</v>
      </c>
    </row>
    <row r="493" spans="1:8" ht="12" customHeight="1">
      <c r="A493" s="2" t="s">
        <v>51</v>
      </c>
      <c r="B493" s="2" t="s">
        <v>16</v>
      </c>
      <c r="C493" s="2">
        <v>7450</v>
      </c>
      <c r="D493" s="2">
        <v>0</v>
      </c>
      <c r="E493" s="2">
        <v>100</v>
      </c>
      <c r="F493" s="2">
        <v>7350</v>
      </c>
      <c r="G493" s="2">
        <v>7050</v>
      </c>
      <c r="H493" s="2">
        <v>300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2200</v>
      </c>
      <c r="D497" s="2">
        <v>0</v>
      </c>
      <c r="E497" s="2">
        <v>0</v>
      </c>
      <c r="F497" s="2">
        <v>2200</v>
      </c>
      <c r="G497" s="2">
        <v>300</v>
      </c>
      <c r="H497" s="2">
        <v>1900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1675</v>
      </c>
      <c r="D499" s="2">
        <v>0</v>
      </c>
      <c r="E499" s="2">
        <v>0</v>
      </c>
      <c r="F499" s="2">
        <v>1675</v>
      </c>
      <c r="G499" s="2">
        <v>1675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13025</v>
      </c>
      <c r="D500" s="2">
        <v>0</v>
      </c>
      <c r="E500" s="2">
        <v>0</v>
      </c>
      <c r="F500" s="2">
        <v>13025</v>
      </c>
      <c r="G500" s="2">
        <v>13025</v>
      </c>
      <c r="H500" s="2">
        <v>0</v>
      </c>
    </row>
    <row r="501" spans="1:8" ht="12" customHeight="1">
      <c r="A501" s="2" t="s">
        <v>91</v>
      </c>
      <c r="B501" s="2" t="s">
        <v>9</v>
      </c>
      <c r="C501" s="2">
        <v>2375</v>
      </c>
      <c r="D501" s="2">
        <v>0</v>
      </c>
      <c r="E501" s="2">
        <v>0</v>
      </c>
      <c r="F501" s="2">
        <v>2375</v>
      </c>
      <c r="G501" s="2">
        <v>2375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3175</v>
      </c>
      <c r="D503" s="2">
        <v>0</v>
      </c>
      <c r="E503" s="2">
        <v>25</v>
      </c>
      <c r="F503" s="2">
        <v>3150</v>
      </c>
      <c r="G503" s="2">
        <v>2925</v>
      </c>
      <c r="H503" s="2">
        <v>225</v>
      </c>
    </row>
    <row r="504" spans="1:8" ht="12" customHeight="1">
      <c r="A504" s="2" t="s">
        <v>43</v>
      </c>
      <c r="B504" s="2" t="s">
        <v>53</v>
      </c>
      <c r="C504" s="2">
        <v>4250</v>
      </c>
      <c r="D504" s="2">
        <v>0</v>
      </c>
      <c r="E504" s="2">
        <v>0</v>
      </c>
      <c r="F504" s="2">
        <v>4250</v>
      </c>
      <c r="G504" s="2">
        <v>4250</v>
      </c>
      <c r="H504" s="2">
        <v>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24400</v>
      </c>
      <c r="D506" s="2">
        <v>0</v>
      </c>
      <c r="E506" s="2">
        <v>0</v>
      </c>
      <c r="F506" s="2">
        <v>24400</v>
      </c>
      <c r="G506" s="2">
        <v>24400</v>
      </c>
      <c r="H506" s="2">
        <v>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85325</v>
      </c>
      <c r="D519" s="9">
        <f t="shared" si="17"/>
        <v>0</v>
      </c>
      <c r="E519" s="9">
        <f t="shared" si="17"/>
        <v>125</v>
      </c>
      <c r="F519" s="9">
        <f t="shared" si="17"/>
        <v>85200</v>
      </c>
      <c r="G519" s="9">
        <f t="shared" si="17"/>
        <v>75300</v>
      </c>
      <c r="H519" s="9">
        <f t="shared" si="17"/>
        <v>9900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-125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140</v>
      </c>
      <c r="D530" s="2">
        <v>0</v>
      </c>
      <c r="E530" s="2">
        <v>0</v>
      </c>
      <c r="F530" s="2">
        <v>140</v>
      </c>
      <c r="G530" s="2">
        <v>140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200</v>
      </c>
      <c r="D531" s="2">
        <v>0</v>
      </c>
      <c r="E531" s="2">
        <v>0</v>
      </c>
      <c r="F531" s="2">
        <v>200</v>
      </c>
      <c r="G531" s="2">
        <v>140</v>
      </c>
      <c r="H531" s="2">
        <v>60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37580</v>
      </c>
      <c r="D534" s="2">
        <v>0</v>
      </c>
      <c r="E534" s="2">
        <v>100</v>
      </c>
      <c r="F534" s="2">
        <v>37480</v>
      </c>
      <c r="G534" s="2">
        <v>30040</v>
      </c>
      <c r="H534" s="2">
        <v>7440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41400</v>
      </c>
      <c r="D539" s="9">
        <f t="shared" si="18"/>
        <v>0</v>
      </c>
      <c r="E539" s="9">
        <f t="shared" si="18"/>
        <v>100</v>
      </c>
      <c r="F539" s="9">
        <f t="shared" si="18"/>
        <v>41300</v>
      </c>
      <c r="G539" s="9">
        <f t="shared" si="18"/>
        <v>33800</v>
      </c>
      <c r="H539" s="9">
        <f t="shared" si="18"/>
        <v>7500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-100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3840</v>
      </c>
      <c r="D554" s="2">
        <v>0</v>
      </c>
      <c r="E554" s="2">
        <v>0</v>
      </c>
      <c r="F554" s="2">
        <v>3840</v>
      </c>
      <c r="G554" s="2">
        <v>3800</v>
      </c>
      <c r="H554" s="2">
        <v>40</v>
      </c>
    </row>
    <row r="555" spans="1:8" ht="12" customHeight="1">
      <c r="A555" s="2" t="s">
        <v>74</v>
      </c>
      <c r="B555" s="2" t="s">
        <v>54</v>
      </c>
      <c r="C555" s="2">
        <v>340</v>
      </c>
      <c r="D555" s="2">
        <v>0</v>
      </c>
      <c r="E555" s="2">
        <v>40</v>
      </c>
      <c r="F555" s="2">
        <v>300</v>
      </c>
      <c r="G555" s="2">
        <v>0</v>
      </c>
      <c r="H555" s="2">
        <v>300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6100</v>
      </c>
      <c r="D559" s="9">
        <f t="shared" si="19"/>
        <v>0</v>
      </c>
      <c r="E559" s="9">
        <f t="shared" si="19"/>
        <v>40</v>
      </c>
      <c r="F559" s="9">
        <f t="shared" si="19"/>
        <v>6060</v>
      </c>
      <c r="G559" s="9">
        <f t="shared" si="19"/>
        <v>5060</v>
      </c>
      <c r="H559" s="9">
        <f t="shared" si="19"/>
        <v>1000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-40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21780</v>
      </c>
      <c r="D570" s="2">
        <v>0</v>
      </c>
      <c r="E570" s="2">
        <v>40</v>
      </c>
      <c r="F570" s="2">
        <v>21740</v>
      </c>
      <c r="G570" s="2">
        <v>11060</v>
      </c>
      <c r="H570" s="2">
        <v>10680</v>
      </c>
    </row>
    <row r="571" spans="1:8" ht="12" customHeight="1">
      <c r="A571" s="2" t="s">
        <v>74</v>
      </c>
      <c r="B571" s="2" t="s">
        <v>36</v>
      </c>
      <c r="C571" s="2">
        <v>14300</v>
      </c>
      <c r="D571" s="2">
        <v>0</v>
      </c>
      <c r="E571" s="2">
        <v>0</v>
      </c>
      <c r="F571" s="2">
        <v>14300</v>
      </c>
      <c r="G571" s="2">
        <v>12860</v>
      </c>
      <c r="H571" s="2">
        <v>1440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36840</v>
      </c>
      <c r="D579" s="9">
        <f t="shared" si="20"/>
        <v>0</v>
      </c>
      <c r="E579" s="9">
        <f t="shared" si="20"/>
        <v>40</v>
      </c>
      <c r="F579" s="9">
        <f t="shared" si="20"/>
        <v>36800</v>
      </c>
      <c r="G579" s="9">
        <f t="shared" si="20"/>
        <v>24680</v>
      </c>
      <c r="H579" s="9">
        <f t="shared" si="20"/>
        <v>12120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-40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53208</v>
      </c>
      <c r="D618" s="2">
        <v>0</v>
      </c>
      <c r="E618" s="2">
        <v>228</v>
      </c>
      <c r="F618" s="2">
        <v>52980</v>
      </c>
      <c r="G618" s="2">
        <v>33996</v>
      </c>
      <c r="H618" s="2">
        <v>18984</v>
      </c>
    </row>
    <row r="619" spans="1:8" ht="12" customHeight="1">
      <c r="A619" s="2" t="s">
        <v>96</v>
      </c>
      <c r="B619" s="2" t="s">
        <v>5</v>
      </c>
      <c r="C619" s="2">
        <v>1272</v>
      </c>
      <c r="D619" s="2">
        <v>0</v>
      </c>
      <c r="E619" s="2">
        <v>0</v>
      </c>
      <c r="F619" s="2">
        <v>1272</v>
      </c>
      <c r="G619" s="2">
        <v>870</v>
      </c>
      <c r="H619" s="2">
        <v>402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2052</v>
      </c>
      <c r="D621" s="2">
        <v>0</v>
      </c>
      <c r="E621" s="2">
        <v>0</v>
      </c>
      <c r="F621" s="2">
        <v>2052</v>
      </c>
      <c r="G621" s="2">
        <v>2040</v>
      </c>
      <c r="H621" s="2">
        <v>12</v>
      </c>
    </row>
    <row r="622" spans="1:8" ht="12" customHeight="1">
      <c r="A622" s="2" t="s">
        <v>91</v>
      </c>
      <c r="B622" s="2" t="s">
        <v>72</v>
      </c>
      <c r="C622" s="2">
        <v>10056</v>
      </c>
      <c r="D622" s="2">
        <v>0</v>
      </c>
      <c r="E622" s="2">
        <v>0</v>
      </c>
      <c r="F622" s="2">
        <v>10056</v>
      </c>
      <c r="G622" s="2">
        <v>8328</v>
      </c>
      <c r="H622" s="2">
        <v>1728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31770</v>
      </c>
      <c r="D624" s="2">
        <v>0</v>
      </c>
      <c r="E624" s="2">
        <v>408</v>
      </c>
      <c r="F624" s="2">
        <v>31362</v>
      </c>
      <c r="G624" s="2">
        <v>20730</v>
      </c>
      <c r="H624" s="2">
        <v>10632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26862</v>
      </c>
      <c r="D628" s="2">
        <v>0</v>
      </c>
      <c r="E628" s="2">
        <v>0</v>
      </c>
      <c r="F628" s="2">
        <v>26862</v>
      </c>
      <c r="G628" s="2">
        <v>19896</v>
      </c>
      <c r="H628" s="2">
        <v>6966</v>
      </c>
    </row>
    <row r="629" spans="1:8" ht="12" customHeight="1">
      <c r="A629" s="2" t="s">
        <v>66</v>
      </c>
      <c r="B629" s="2" t="s">
        <v>46</v>
      </c>
      <c r="C629" s="2">
        <v>9954</v>
      </c>
      <c r="D629" s="2">
        <v>0</v>
      </c>
      <c r="E629" s="2">
        <v>0</v>
      </c>
      <c r="F629" s="2">
        <v>9954</v>
      </c>
      <c r="G629" s="2">
        <v>9954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216</v>
      </c>
      <c r="D632" s="2">
        <v>0</v>
      </c>
      <c r="E632" s="2">
        <v>42</v>
      </c>
      <c r="F632" s="2">
        <v>174</v>
      </c>
      <c r="G632" s="2">
        <v>0</v>
      </c>
      <c r="H632" s="2">
        <v>174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135486</v>
      </c>
      <c r="D640" s="9">
        <f t="shared" si="22"/>
        <v>0</v>
      </c>
      <c r="E640" s="9">
        <f t="shared" si="22"/>
        <v>678</v>
      </c>
      <c r="F640" s="9">
        <f t="shared" si="22"/>
        <v>134808</v>
      </c>
      <c r="G640" s="9">
        <f t="shared" si="22"/>
        <v>95910</v>
      </c>
      <c r="H640" s="9">
        <f t="shared" si="22"/>
        <v>38898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-678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492</v>
      </c>
      <c r="D663" s="2">
        <v>0</v>
      </c>
      <c r="E663" s="2">
        <v>60</v>
      </c>
      <c r="F663" s="2">
        <v>432</v>
      </c>
      <c r="G663" s="2">
        <v>156</v>
      </c>
      <c r="H663" s="2">
        <v>276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18</v>
      </c>
      <c r="D673" s="2">
        <v>0</v>
      </c>
      <c r="E673" s="2">
        <v>0</v>
      </c>
      <c r="F673" s="2">
        <v>18</v>
      </c>
      <c r="G673" s="2">
        <v>0</v>
      </c>
      <c r="H673" s="2">
        <v>18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516</v>
      </c>
      <c r="D681" s="9">
        <f t="shared" si="23"/>
        <v>0</v>
      </c>
      <c r="E681" s="9">
        <f t="shared" si="23"/>
        <v>60</v>
      </c>
      <c r="F681" s="9">
        <f t="shared" si="23"/>
        <v>456</v>
      </c>
      <c r="G681" s="9">
        <f t="shared" si="23"/>
        <v>156</v>
      </c>
      <c r="H681" s="9">
        <f t="shared" si="23"/>
        <v>300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-60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270</v>
      </c>
      <c r="H700" s="2">
        <v>60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1098</v>
      </c>
      <c r="D706" s="2">
        <v>0</v>
      </c>
      <c r="E706" s="2">
        <v>0</v>
      </c>
      <c r="F706" s="2">
        <v>1098</v>
      </c>
      <c r="G706" s="2">
        <v>792</v>
      </c>
      <c r="H706" s="2">
        <v>306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450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2298</v>
      </c>
      <c r="D722" s="9">
        <f t="shared" si="24"/>
        <v>0</v>
      </c>
      <c r="E722" s="9">
        <f t="shared" si="24"/>
        <v>0</v>
      </c>
      <c r="F722" s="9">
        <f t="shared" si="24"/>
        <v>2298</v>
      </c>
      <c r="G722" s="9">
        <f t="shared" si="24"/>
        <v>1932</v>
      </c>
      <c r="H722" s="9">
        <f t="shared" si="24"/>
        <v>366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384</v>
      </c>
      <c r="D864" s="2">
        <v>0</v>
      </c>
      <c r="E864" s="2">
        <v>0</v>
      </c>
      <c r="F864" s="2">
        <v>384</v>
      </c>
      <c r="G864" s="2">
        <v>372</v>
      </c>
      <c r="H864" s="2">
        <v>12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3480</v>
      </c>
      <c r="D868" s="2">
        <v>0</v>
      </c>
      <c r="E868" s="2">
        <v>0</v>
      </c>
      <c r="F868" s="2">
        <v>3480</v>
      </c>
      <c r="G868" s="2">
        <v>1824</v>
      </c>
      <c r="H868" s="2">
        <v>1656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54</v>
      </c>
      <c r="D870" s="2">
        <v>0</v>
      </c>
      <c r="E870" s="2">
        <v>0</v>
      </c>
      <c r="F870" s="2">
        <v>54</v>
      </c>
      <c r="G870" s="2">
        <v>24</v>
      </c>
      <c r="H870" s="2">
        <v>30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0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</row>
    <row r="875" spans="1:8" ht="12" customHeight="1">
      <c r="A875" s="2" t="s">
        <v>66</v>
      </c>
      <c r="B875" s="2" t="s">
        <v>46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456</v>
      </c>
      <c r="D878" s="2">
        <v>0</v>
      </c>
      <c r="E878" s="2">
        <v>60</v>
      </c>
      <c r="F878" s="2">
        <v>396</v>
      </c>
      <c r="G878" s="2">
        <v>6</v>
      </c>
      <c r="H878" s="2">
        <v>390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4698</v>
      </c>
      <c r="D886" s="9">
        <f t="shared" si="28"/>
        <v>0</v>
      </c>
      <c r="E886" s="9">
        <f t="shared" si="28"/>
        <v>60</v>
      </c>
      <c r="F886" s="9">
        <f t="shared" si="28"/>
        <v>4638</v>
      </c>
      <c r="G886" s="9">
        <f t="shared" si="28"/>
        <v>2550</v>
      </c>
      <c r="H886" s="9">
        <f t="shared" si="28"/>
        <v>2088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-60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1675</v>
      </c>
      <c r="D945" s="2">
        <v>0</v>
      </c>
      <c r="E945" s="2">
        <v>0</v>
      </c>
      <c r="F945" s="2">
        <v>1675</v>
      </c>
      <c r="G945" s="2">
        <v>1450</v>
      </c>
      <c r="H945" s="2">
        <v>225</v>
      </c>
    </row>
    <row r="946" spans="1:8" ht="12" customHeight="1">
      <c r="A946" s="2" t="s">
        <v>51</v>
      </c>
      <c r="B946" s="2" t="s">
        <v>99</v>
      </c>
      <c r="C946" s="2">
        <v>13225</v>
      </c>
      <c r="D946" s="2">
        <v>0</v>
      </c>
      <c r="E946" s="2">
        <v>0</v>
      </c>
      <c r="F946" s="2">
        <v>13225</v>
      </c>
      <c r="G946" s="2">
        <v>10075</v>
      </c>
      <c r="H946" s="2">
        <v>3150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58925</v>
      </c>
      <c r="D948" s="2">
        <v>0</v>
      </c>
      <c r="E948" s="2">
        <v>0</v>
      </c>
      <c r="F948" s="2">
        <v>58925</v>
      </c>
      <c r="G948" s="2">
        <v>49375</v>
      </c>
      <c r="H948" s="2">
        <v>9550</v>
      </c>
    </row>
    <row r="949" spans="1:8" ht="12" customHeight="1">
      <c r="A949" s="2" t="s">
        <v>96</v>
      </c>
      <c r="B949" s="2" t="s">
        <v>5</v>
      </c>
      <c r="C949" s="2">
        <v>499925</v>
      </c>
      <c r="D949" s="2">
        <v>0</v>
      </c>
      <c r="E949" s="2">
        <v>1150</v>
      </c>
      <c r="F949" s="2">
        <v>498775</v>
      </c>
      <c r="G949" s="2">
        <v>378500</v>
      </c>
      <c r="H949" s="2">
        <v>120275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82625</v>
      </c>
      <c r="D952" s="2">
        <v>0</v>
      </c>
      <c r="E952" s="2">
        <v>50</v>
      </c>
      <c r="F952" s="2">
        <v>82575</v>
      </c>
      <c r="G952" s="2">
        <v>61425</v>
      </c>
      <c r="H952" s="2">
        <v>21150</v>
      </c>
    </row>
    <row r="953" spans="1:8" ht="12" customHeight="1">
      <c r="A953" s="2" t="s">
        <v>91</v>
      </c>
      <c r="B953" s="2" t="s">
        <v>9</v>
      </c>
      <c r="C953" s="2">
        <v>13975</v>
      </c>
      <c r="D953" s="2">
        <v>0</v>
      </c>
      <c r="E953" s="2">
        <v>0</v>
      </c>
      <c r="F953" s="2">
        <v>13975</v>
      </c>
      <c r="G953" s="2">
        <v>8575</v>
      </c>
      <c r="H953" s="2">
        <v>5400</v>
      </c>
    </row>
    <row r="954" spans="1:8" ht="12" customHeight="1">
      <c r="A954" s="2" t="s">
        <v>77</v>
      </c>
      <c r="B954" s="2" t="s">
        <v>77</v>
      </c>
      <c r="C954" s="2">
        <v>94075</v>
      </c>
      <c r="D954" s="2">
        <v>0</v>
      </c>
      <c r="E954" s="2">
        <v>1000</v>
      </c>
      <c r="F954" s="2">
        <v>93075</v>
      </c>
      <c r="G954" s="2">
        <v>78800</v>
      </c>
      <c r="H954" s="2">
        <v>14275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1525</v>
      </c>
      <c r="D963" s="2">
        <v>0</v>
      </c>
      <c r="E963" s="2">
        <v>0</v>
      </c>
      <c r="F963" s="2">
        <v>1525</v>
      </c>
      <c r="G963" s="2">
        <v>0</v>
      </c>
      <c r="H963" s="2">
        <v>1525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784825</v>
      </c>
      <c r="D971" s="9">
        <f t="shared" si="30"/>
        <v>0</v>
      </c>
      <c r="E971" s="9">
        <f t="shared" si="30"/>
        <v>2200</v>
      </c>
      <c r="F971" s="9">
        <f t="shared" si="30"/>
        <v>782625</v>
      </c>
      <c r="G971" s="9">
        <f t="shared" si="30"/>
        <v>597000</v>
      </c>
      <c r="H971" s="9">
        <f t="shared" si="30"/>
        <v>185625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-2200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16975</v>
      </c>
      <c r="D992" s="2">
        <v>0</v>
      </c>
      <c r="E992" s="2">
        <v>0</v>
      </c>
      <c r="F992" s="2">
        <v>16975</v>
      </c>
      <c r="G992" s="2">
        <v>16250</v>
      </c>
      <c r="H992" s="2">
        <v>725</v>
      </c>
    </row>
    <row r="993" spans="1:8" ht="12" customHeight="1">
      <c r="A993" s="2" t="s">
        <v>96</v>
      </c>
      <c r="B993" s="2" t="s">
        <v>5</v>
      </c>
      <c r="C993" s="2">
        <v>25250</v>
      </c>
      <c r="D993" s="2">
        <v>0</v>
      </c>
      <c r="E993" s="2">
        <v>0</v>
      </c>
      <c r="F993" s="2">
        <v>25250</v>
      </c>
      <c r="G993" s="2">
        <v>9825</v>
      </c>
      <c r="H993" s="2">
        <v>15425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4850</v>
      </c>
      <c r="D996" s="2">
        <v>0</v>
      </c>
      <c r="E996" s="2">
        <v>0</v>
      </c>
      <c r="F996" s="2">
        <v>4850</v>
      </c>
      <c r="G996" s="2">
        <v>4250</v>
      </c>
      <c r="H996" s="2">
        <v>600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27725</v>
      </c>
      <c r="D998" s="2">
        <v>0</v>
      </c>
      <c r="E998" s="2">
        <v>0</v>
      </c>
      <c r="F998" s="2">
        <v>27725</v>
      </c>
      <c r="G998" s="2">
        <v>26650</v>
      </c>
      <c r="H998" s="2">
        <v>1075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75475</v>
      </c>
      <c r="D1015" s="9">
        <f t="shared" si="31"/>
        <v>0</v>
      </c>
      <c r="E1015" s="9">
        <f t="shared" si="31"/>
        <v>0</v>
      </c>
      <c r="F1015" s="9">
        <f t="shared" si="31"/>
        <v>75475</v>
      </c>
      <c r="G1015" s="9">
        <f t="shared" si="31"/>
        <v>57325</v>
      </c>
      <c r="H1015" s="9">
        <f t="shared" si="31"/>
        <v>18150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5975</v>
      </c>
      <c r="D1025" s="2">
        <v>0</v>
      </c>
      <c r="E1025" s="2">
        <v>0</v>
      </c>
      <c r="F1025" s="2">
        <v>5975</v>
      </c>
      <c r="G1025" s="2">
        <v>5975</v>
      </c>
      <c r="H1025" s="2">
        <v>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5125</v>
      </c>
      <c r="D1030" s="2">
        <v>0</v>
      </c>
      <c r="E1030" s="2">
        <v>25</v>
      </c>
      <c r="F1030" s="2">
        <v>5100</v>
      </c>
      <c r="G1030" s="2">
        <v>3550</v>
      </c>
      <c r="H1030" s="2">
        <v>1550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</v>
      </c>
      <c r="D1033" s="2">
        <v>0</v>
      </c>
      <c r="E1033" s="2">
        <v>0</v>
      </c>
      <c r="F1033" s="2">
        <v>25</v>
      </c>
      <c r="G1033" s="2">
        <v>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1000</v>
      </c>
      <c r="D1036" s="2">
        <v>0</v>
      </c>
      <c r="E1036" s="2">
        <v>0</v>
      </c>
      <c r="F1036" s="2">
        <v>1000</v>
      </c>
      <c r="G1036" s="2">
        <v>1000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5250</v>
      </c>
      <c r="D1037" s="2">
        <v>0</v>
      </c>
      <c r="E1037" s="2">
        <v>0</v>
      </c>
      <c r="F1037" s="2">
        <v>5250</v>
      </c>
      <c r="G1037" s="2">
        <v>3050</v>
      </c>
      <c r="H1037" s="2">
        <v>2200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87125</v>
      </c>
      <c r="D1040" s="2">
        <v>0</v>
      </c>
      <c r="E1040" s="2">
        <v>0</v>
      </c>
      <c r="F1040" s="2">
        <v>87125</v>
      </c>
      <c r="G1040" s="2">
        <v>49675</v>
      </c>
      <c r="H1040" s="2">
        <v>37450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12750</v>
      </c>
      <c r="D1042" s="2">
        <v>0</v>
      </c>
      <c r="E1042" s="2">
        <v>0</v>
      </c>
      <c r="F1042" s="2">
        <v>12750</v>
      </c>
      <c r="G1042" s="2">
        <v>8525</v>
      </c>
      <c r="H1042" s="2">
        <v>4225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5150</v>
      </c>
      <c r="D1044" s="2">
        <v>0</v>
      </c>
      <c r="E1044" s="2">
        <v>75</v>
      </c>
      <c r="F1044" s="2">
        <v>5075</v>
      </c>
      <c r="G1044" s="2">
        <v>0</v>
      </c>
      <c r="H1044" s="2">
        <v>5075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650</v>
      </c>
      <c r="D1051" s="2">
        <v>0</v>
      </c>
      <c r="E1051" s="2">
        <v>0</v>
      </c>
      <c r="F1051" s="2">
        <v>650</v>
      </c>
      <c r="G1051" s="2">
        <v>0</v>
      </c>
      <c r="H1051" s="2">
        <v>650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159700</v>
      </c>
      <c r="D1059" s="9">
        <f t="shared" si="32"/>
        <v>0</v>
      </c>
      <c r="E1059" s="9">
        <f t="shared" si="32"/>
        <v>100</v>
      </c>
      <c r="F1059" s="9">
        <f t="shared" si="32"/>
        <v>159600</v>
      </c>
      <c r="G1059" s="9">
        <f t="shared" si="32"/>
        <v>102550</v>
      </c>
      <c r="H1059" s="9">
        <f t="shared" si="32"/>
        <v>57050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-100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1300</v>
      </c>
      <c r="D1069" s="2">
        <v>0</v>
      </c>
      <c r="E1069" s="2">
        <v>75</v>
      </c>
      <c r="F1069" s="2">
        <v>1225</v>
      </c>
      <c r="G1069" s="2">
        <v>400</v>
      </c>
      <c r="H1069" s="2">
        <v>825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3425</v>
      </c>
      <c r="D1075" s="2">
        <v>0</v>
      </c>
      <c r="E1075" s="2">
        <v>0</v>
      </c>
      <c r="F1075" s="2">
        <v>3425</v>
      </c>
      <c r="G1075" s="2">
        <v>3425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12550</v>
      </c>
      <c r="D1079" s="2">
        <v>0</v>
      </c>
      <c r="E1079" s="2">
        <v>100</v>
      </c>
      <c r="F1079" s="2">
        <v>12450</v>
      </c>
      <c r="G1079" s="2">
        <v>1525</v>
      </c>
      <c r="H1079" s="2">
        <v>10925</v>
      </c>
    </row>
    <row r="1080" spans="1:8" ht="12.75">
      <c r="A1080" s="2" t="s">
        <v>91</v>
      </c>
      <c r="B1080" s="2" t="s">
        <v>9</v>
      </c>
      <c r="C1080" s="2">
        <v>15425</v>
      </c>
      <c r="D1080" s="2">
        <v>0</v>
      </c>
      <c r="E1080" s="2">
        <v>0</v>
      </c>
      <c r="F1080" s="2">
        <v>15425</v>
      </c>
      <c r="G1080" s="2">
        <v>5475</v>
      </c>
      <c r="H1080" s="2">
        <v>9950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600</v>
      </c>
      <c r="D1085" s="2">
        <v>0</v>
      </c>
      <c r="E1085" s="2">
        <v>0</v>
      </c>
      <c r="F1085" s="2">
        <v>600</v>
      </c>
      <c r="G1085" s="2">
        <v>0</v>
      </c>
      <c r="H1085" s="2">
        <v>600</v>
      </c>
    </row>
    <row r="1086" spans="1:8" ht="12.75">
      <c r="A1086" s="2" t="s">
        <v>66</v>
      </c>
      <c r="B1086" s="2" t="s">
        <v>46</v>
      </c>
      <c r="C1086" s="2">
        <v>575</v>
      </c>
      <c r="D1086" s="2">
        <v>0</v>
      </c>
      <c r="E1086" s="2">
        <v>0</v>
      </c>
      <c r="F1086" s="2">
        <v>575</v>
      </c>
      <c r="G1086" s="2">
        <v>575</v>
      </c>
      <c r="H1086" s="2">
        <v>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41850</v>
      </c>
      <c r="D1094" s="2">
        <v>0</v>
      </c>
      <c r="E1094" s="2">
        <v>450</v>
      </c>
      <c r="F1094" s="2">
        <v>41400</v>
      </c>
      <c r="G1094" s="2">
        <v>35075</v>
      </c>
      <c r="H1094" s="2">
        <v>6325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78225</v>
      </c>
      <c r="D1098" s="9">
        <f t="shared" si="33"/>
        <v>0</v>
      </c>
      <c r="E1098" s="9">
        <f t="shared" si="33"/>
        <v>625</v>
      </c>
      <c r="F1098" s="9">
        <f t="shared" si="33"/>
        <v>77600</v>
      </c>
      <c r="G1098" s="9">
        <f t="shared" si="33"/>
        <v>48975</v>
      </c>
      <c r="H1098" s="9">
        <f t="shared" si="33"/>
        <v>28625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-625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975</v>
      </c>
      <c r="D1115" s="2">
        <v>100</v>
      </c>
      <c r="E1115" s="2">
        <v>25</v>
      </c>
      <c r="F1115" s="2">
        <v>1050</v>
      </c>
      <c r="G1115" s="2">
        <v>915</v>
      </c>
      <c r="H1115" s="2">
        <v>135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215</v>
      </c>
      <c r="D1118" s="2">
        <v>0</v>
      </c>
      <c r="E1118" s="2">
        <v>0</v>
      </c>
      <c r="F1118" s="2">
        <v>215</v>
      </c>
      <c r="G1118" s="2">
        <v>140</v>
      </c>
      <c r="H1118" s="2">
        <v>75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2015</v>
      </c>
      <c r="D1120" s="2">
        <v>0</v>
      </c>
      <c r="E1120" s="2">
        <v>0</v>
      </c>
      <c r="F1120" s="2">
        <v>2015</v>
      </c>
      <c r="G1120" s="2">
        <v>1485</v>
      </c>
      <c r="H1120" s="2">
        <v>530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165</v>
      </c>
      <c r="D1123" s="2">
        <v>0</v>
      </c>
      <c r="E1123" s="2">
        <v>0</v>
      </c>
      <c r="F1123" s="2">
        <v>165</v>
      </c>
      <c r="G1123" s="2">
        <v>165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1365</v>
      </c>
      <c r="D1126" s="2">
        <v>0</v>
      </c>
      <c r="E1126" s="2">
        <v>25</v>
      </c>
      <c r="F1126" s="2">
        <v>1340</v>
      </c>
      <c r="G1126" s="2">
        <v>1140</v>
      </c>
      <c r="H1126" s="2">
        <v>200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4790</v>
      </c>
      <c r="D1131" s="9">
        <f t="shared" si="34"/>
        <v>100</v>
      </c>
      <c r="E1131" s="9">
        <f t="shared" si="34"/>
        <v>50</v>
      </c>
      <c r="F1131" s="9">
        <f t="shared" si="34"/>
        <v>4840</v>
      </c>
      <c r="G1131" s="9">
        <f t="shared" si="34"/>
        <v>3900</v>
      </c>
      <c r="H1131" s="9">
        <f t="shared" si="34"/>
        <v>940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50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