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<sst xmlns="http://schemas.openxmlformats.org/spreadsheetml/2006/main" count="2738" uniqueCount="120">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</sst>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3220</v>
      </c>
      <c r="D7" s="9">
        <v>0</v>
      </c>
      <c r="E7" s="9">
        <v>0</v>
      </c>
      <c r="F7" s="9">
        <v>3220</v>
      </c>
      <c r="G7" s="9">
        <v>3220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2160</v>
      </c>
      <c r="D12" s="9">
        <v>0</v>
      </c>
      <c r="E12" s="9">
        <v>20</v>
      </c>
      <c r="F12" s="9">
        <v>2140</v>
      </c>
      <c r="G12" s="9">
        <v>2140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6140</v>
      </c>
      <c r="D22" s="9">
        <v>0</v>
      </c>
      <c r="E22" s="9">
        <v>0</v>
      </c>
      <c r="F22" s="9">
        <v>6140</v>
      </c>
      <c r="G22" s="9">
        <v>5880</v>
      </c>
      <c r="H22" s="9">
        <v>260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12320</v>
      </c>
      <c r="D29" s="7">
        <f t="shared" si="0"/>
        <v>0</v>
      </c>
      <c r="E29" s="7">
        <f t="shared" si="0"/>
        <v>20</v>
      </c>
      <c r="F29" s="7">
        <f t="shared" si="0"/>
        <v>12300</v>
      </c>
      <c r="G29" s="7">
        <f t="shared" si="0"/>
        <v>12040</v>
      </c>
      <c r="H29" s="7">
        <f t="shared" si="0"/>
        <v>260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-60</v>
      </c>
      <c r="D31" s="4"/>
      <c r="E31" s="4"/>
      <c r="F31" s="4">
        <f>F29-C29</f>
        <v>-20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412</v>
      </c>
      <c r="D40" s="9">
        <v>50</v>
      </c>
      <c r="E40" s="9">
        <v>0</v>
      </c>
      <c r="F40" s="9">
        <v>462</v>
      </c>
      <c r="G40" s="9">
        <v>317</v>
      </c>
      <c r="H40" s="9">
        <v>145</v>
      </c>
    </row>
    <row r="41" spans="1:8" ht="12" customHeight="1">
      <c r="A41" s="9" t="s">
        <v>77</v>
      </c>
      <c r="B41" s="9" t="s">
        <v>77</v>
      </c>
      <c r="C41" s="9">
        <v>164</v>
      </c>
      <c r="D41" s="9">
        <v>0</v>
      </c>
      <c r="E41" s="9">
        <v>0</v>
      </c>
      <c r="F41" s="9">
        <v>164</v>
      </c>
      <c r="G41" s="9">
        <v>151</v>
      </c>
      <c r="H41" s="9">
        <v>13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715</v>
      </c>
      <c r="D44" s="7">
        <f t="shared" si="1"/>
        <v>50</v>
      </c>
      <c r="E44" s="7">
        <f t="shared" si="1"/>
        <v>0</v>
      </c>
      <c r="F44" s="7">
        <f t="shared" si="1"/>
        <v>765</v>
      </c>
      <c r="G44" s="7">
        <f t="shared" si="1"/>
        <v>568</v>
      </c>
      <c r="H44" s="7">
        <f t="shared" si="1"/>
        <v>197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50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3325</v>
      </c>
      <c r="D58" s="9">
        <v>0</v>
      </c>
      <c r="E58" s="9">
        <v>1500</v>
      </c>
      <c r="F58" s="9">
        <v>1825</v>
      </c>
      <c r="G58" s="9">
        <v>1375</v>
      </c>
      <c r="H58" s="9">
        <v>450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1125</v>
      </c>
      <c r="D62" s="9">
        <v>500</v>
      </c>
      <c r="E62" s="9">
        <v>0</v>
      </c>
      <c r="F62" s="9">
        <v>1625</v>
      </c>
      <c r="G62" s="9">
        <v>1300</v>
      </c>
      <c r="H62" s="9">
        <v>325</v>
      </c>
    </row>
    <row r="63" spans="1:8" ht="12" customHeight="1">
      <c r="A63" s="9" t="s">
        <v>93</v>
      </c>
      <c r="B63" s="9" t="s">
        <v>111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7800</v>
      </c>
      <c r="D64" s="9">
        <v>0</v>
      </c>
      <c r="E64" s="9">
        <v>375</v>
      </c>
      <c r="F64" s="9">
        <v>7425</v>
      </c>
      <c r="G64" s="9">
        <v>2550</v>
      </c>
      <c r="H64" s="9">
        <v>4875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7475</v>
      </c>
      <c r="D66" s="9">
        <v>0</v>
      </c>
      <c r="E66" s="9">
        <v>0</v>
      </c>
      <c r="F66" s="9">
        <v>7475</v>
      </c>
      <c r="G66" s="9">
        <v>1475</v>
      </c>
      <c r="H66" s="9">
        <v>6000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9950</v>
      </c>
      <c r="D70" s="9">
        <v>0</v>
      </c>
      <c r="E70" s="9">
        <v>1500</v>
      </c>
      <c r="F70" s="9">
        <v>8450</v>
      </c>
      <c r="G70" s="9">
        <v>75</v>
      </c>
      <c r="H70" s="9">
        <v>8375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38550</v>
      </c>
      <c r="D75" s="9">
        <v>100</v>
      </c>
      <c r="E75" s="9">
        <v>125</v>
      </c>
      <c r="F75" s="9">
        <v>38525</v>
      </c>
      <c r="G75" s="9">
        <v>38200</v>
      </c>
      <c r="H75" s="9">
        <v>325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57250</v>
      </c>
      <c r="D77" s="9">
        <v>0</v>
      </c>
      <c r="E77" s="9">
        <v>350</v>
      </c>
      <c r="F77" s="9">
        <v>56900</v>
      </c>
      <c r="G77" s="9">
        <v>50725</v>
      </c>
      <c r="H77" s="9">
        <v>6175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128200</v>
      </c>
      <c r="D81" s="7">
        <f t="shared" si="2"/>
        <v>600</v>
      </c>
      <c r="E81" s="7">
        <f t="shared" si="2"/>
        <v>3850</v>
      </c>
      <c r="F81" s="7">
        <f t="shared" si="2"/>
        <v>124950</v>
      </c>
      <c r="G81" s="7">
        <f t="shared" si="2"/>
        <v>98125</v>
      </c>
      <c r="H81" s="7">
        <f t="shared" si="2"/>
        <v>26825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-1975</v>
      </c>
      <c r="D83" s="4"/>
      <c r="E83" s="4"/>
      <c r="F83" s="4">
        <f>F81-C81</f>
        <v>-3250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31925</v>
      </c>
      <c r="D91" s="9">
        <v>0</v>
      </c>
      <c r="E91" s="9">
        <v>150</v>
      </c>
      <c r="F91" s="9">
        <v>31775</v>
      </c>
      <c r="G91" s="9">
        <v>31525</v>
      </c>
      <c r="H91" s="9">
        <v>250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5975</v>
      </c>
      <c r="D95" s="9">
        <v>0</v>
      </c>
      <c r="E95" s="9">
        <v>0</v>
      </c>
      <c r="F95" s="9">
        <v>5975</v>
      </c>
      <c r="G95" s="9">
        <v>5850</v>
      </c>
      <c r="H95" s="9">
        <v>125</v>
      </c>
    </row>
    <row r="96" spans="1:8" ht="12" customHeight="1">
      <c r="A96" s="9" t="s">
        <v>2</v>
      </c>
      <c r="B96" s="9" t="s">
        <v>97</v>
      </c>
      <c r="C96" s="9">
        <v>500</v>
      </c>
      <c r="D96" s="9">
        <v>0</v>
      </c>
      <c r="E96" s="9">
        <v>0</v>
      </c>
      <c r="F96" s="9">
        <v>500</v>
      </c>
      <c r="G96" s="9">
        <v>500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8500</v>
      </c>
      <c r="D97" s="9">
        <v>0</v>
      </c>
      <c r="E97" s="9">
        <v>0</v>
      </c>
      <c r="F97" s="9">
        <v>8500</v>
      </c>
      <c r="G97" s="9">
        <v>1250</v>
      </c>
      <c r="H97" s="9">
        <v>7250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6975</v>
      </c>
      <c r="D101" s="9">
        <v>0</v>
      </c>
      <c r="E101" s="9">
        <v>0</v>
      </c>
      <c r="F101" s="9">
        <v>6975</v>
      </c>
      <c r="G101" s="9">
        <v>6875</v>
      </c>
      <c r="H101" s="9">
        <v>100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1075</v>
      </c>
      <c r="D103" s="9">
        <v>0</v>
      </c>
      <c r="E103" s="9">
        <v>0</v>
      </c>
      <c r="F103" s="9">
        <v>1075</v>
      </c>
      <c r="G103" s="9">
        <v>1075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20250</v>
      </c>
      <c r="D104" s="9">
        <v>0</v>
      </c>
      <c r="E104" s="9">
        <v>50</v>
      </c>
      <c r="F104" s="9">
        <v>20200</v>
      </c>
      <c r="G104" s="9">
        <v>19900</v>
      </c>
      <c r="H104" s="9">
        <v>300</v>
      </c>
    </row>
    <row r="105" spans="1:8" ht="12" customHeight="1">
      <c r="A105" s="9" t="s">
        <v>93</v>
      </c>
      <c r="B105" s="9" t="s">
        <v>8</v>
      </c>
      <c r="C105" s="9">
        <v>15850</v>
      </c>
      <c r="D105" s="9">
        <v>0</v>
      </c>
      <c r="E105" s="9">
        <v>50</v>
      </c>
      <c r="F105" s="9">
        <v>15800</v>
      </c>
      <c r="G105" s="9">
        <v>14375</v>
      </c>
      <c r="H105" s="9">
        <v>1425</v>
      </c>
    </row>
    <row r="106" spans="1:8" ht="12" customHeight="1">
      <c r="A106" s="9" t="s">
        <v>77</v>
      </c>
      <c r="B106" s="9" t="s">
        <v>77</v>
      </c>
      <c r="C106" s="9">
        <v>1650</v>
      </c>
      <c r="D106" s="9">
        <v>0</v>
      </c>
      <c r="E106" s="9">
        <v>0</v>
      </c>
      <c r="F106" s="9">
        <v>1650</v>
      </c>
      <c r="G106" s="9">
        <v>100</v>
      </c>
      <c r="H106" s="9">
        <v>1550</v>
      </c>
    </row>
    <row r="107" spans="1:8" ht="12" customHeight="1">
      <c r="A107" s="9" t="s">
        <v>42</v>
      </c>
      <c r="B107" s="9" t="s">
        <v>104</v>
      </c>
      <c r="C107" s="9">
        <v>4350</v>
      </c>
      <c r="D107" s="9">
        <v>0</v>
      </c>
      <c r="E107" s="9">
        <v>50</v>
      </c>
      <c r="F107" s="9">
        <v>4300</v>
      </c>
      <c r="G107" s="9">
        <v>3700</v>
      </c>
      <c r="H107" s="9">
        <v>600</v>
      </c>
    </row>
    <row r="108" spans="1:8" ht="12" customHeight="1">
      <c r="A108" s="9" t="s">
        <v>42</v>
      </c>
      <c r="B108" s="9" t="s">
        <v>53</v>
      </c>
      <c r="C108" s="9">
        <v>3875</v>
      </c>
      <c r="D108" s="9">
        <v>0</v>
      </c>
      <c r="E108" s="9">
        <v>0</v>
      </c>
      <c r="F108" s="9">
        <v>3875</v>
      </c>
      <c r="G108" s="9">
        <v>3675</v>
      </c>
      <c r="H108" s="9">
        <v>200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3875</v>
      </c>
      <c r="D110" s="9">
        <v>0</v>
      </c>
      <c r="E110" s="9">
        <v>0</v>
      </c>
      <c r="F110" s="9">
        <v>3875</v>
      </c>
      <c r="G110" s="9">
        <v>75</v>
      </c>
      <c r="H110" s="9">
        <v>3800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104850</v>
      </c>
      <c r="D123" s="7">
        <f t="shared" si="3"/>
        <v>0</v>
      </c>
      <c r="E123" s="7">
        <f t="shared" si="3"/>
        <v>300</v>
      </c>
      <c r="F123" s="7">
        <f t="shared" si="3"/>
        <v>104550</v>
      </c>
      <c r="G123" s="7">
        <f t="shared" si="3"/>
        <v>88900</v>
      </c>
      <c r="H123" s="7">
        <f t="shared" si="3"/>
        <v>15650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-125</v>
      </c>
      <c r="D125" s="4"/>
      <c r="E125" s="4"/>
      <c r="F125" s="4">
        <f>F123-C123</f>
        <v>-300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4920</v>
      </c>
      <c r="D133" s="9">
        <v>0</v>
      </c>
      <c r="E133" s="9">
        <v>40</v>
      </c>
      <c r="F133" s="9">
        <v>4880</v>
      </c>
      <c r="G133" s="9">
        <v>4000</v>
      </c>
      <c r="H133" s="9">
        <v>880</v>
      </c>
    </row>
    <row r="134" spans="1:8" ht="12" customHeight="1">
      <c r="A134" s="9" t="s">
        <v>74</v>
      </c>
      <c r="B134" s="9" t="s">
        <v>0</v>
      </c>
      <c r="C134" s="9">
        <v>36040</v>
      </c>
      <c r="D134" s="9">
        <v>0</v>
      </c>
      <c r="E134" s="9">
        <v>40</v>
      </c>
      <c r="F134" s="9">
        <v>36000</v>
      </c>
      <c r="G134" s="9">
        <v>24360</v>
      </c>
      <c r="H134" s="9">
        <v>11640</v>
      </c>
    </row>
    <row r="135" spans="1:8" ht="12" customHeight="1">
      <c r="A135" s="9" t="s">
        <v>74</v>
      </c>
      <c r="B135" s="9" t="s">
        <v>35</v>
      </c>
      <c r="C135" s="9">
        <v>35340</v>
      </c>
      <c r="D135" s="9">
        <v>0</v>
      </c>
      <c r="E135" s="9">
        <v>160</v>
      </c>
      <c r="F135" s="9">
        <v>35180</v>
      </c>
      <c r="G135" s="9">
        <v>32760</v>
      </c>
      <c r="H135" s="9">
        <v>2420</v>
      </c>
    </row>
    <row r="136" spans="1:8" ht="12" customHeight="1">
      <c r="A136" s="9" t="s">
        <v>74</v>
      </c>
      <c r="B136" s="9" t="s">
        <v>59</v>
      </c>
      <c r="C136" s="9">
        <v>60</v>
      </c>
      <c r="D136" s="9">
        <v>0</v>
      </c>
      <c r="E136" s="9">
        <v>20</v>
      </c>
      <c r="F136" s="9">
        <v>40</v>
      </c>
      <c r="G136" s="9">
        <v>0</v>
      </c>
      <c r="H136" s="9">
        <v>40</v>
      </c>
    </row>
    <row r="137" spans="1:8" ht="12" customHeight="1">
      <c r="A137" s="9" t="s">
        <v>74</v>
      </c>
      <c r="B137" s="9" t="s">
        <v>68</v>
      </c>
      <c r="C137" s="9">
        <v>820</v>
      </c>
      <c r="D137" s="9">
        <v>0</v>
      </c>
      <c r="E137" s="9">
        <v>40</v>
      </c>
      <c r="F137" s="9">
        <v>780</v>
      </c>
      <c r="G137" s="9">
        <v>760</v>
      </c>
      <c r="H137" s="9">
        <v>20</v>
      </c>
    </row>
    <row r="138" spans="1:8" ht="12" customHeight="1">
      <c r="A138" s="9" t="s">
        <v>74</v>
      </c>
      <c r="B138" s="9" t="s">
        <v>19</v>
      </c>
      <c r="C138" s="9">
        <v>58680</v>
      </c>
      <c r="D138" s="9">
        <v>0</v>
      </c>
      <c r="E138" s="9">
        <v>40</v>
      </c>
      <c r="F138" s="9">
        <v>58640</v>
      </c>
      <c r="G138" s="9">
        <v>52880</v>
      </c>
      <c r="H138" s="9">
        <v>5760</v>
      </c>
    </row>
    <row r="139" spans="1:8" ht="12" customHeight="1">
      <c r="A139" s="9" t="s">
        <v>74</v>
      </c>
      <c r="B139" s="9" t="s">
        <v>54</v>
      </c>
      <c r="C139" s="9">
        <v>1120</v>
      </c>
      <c r="D139" s="9">
        <v>0</v>
      </c>
      <c r="E139" s="9">
        <v>100</v>
      </c>
      <c r="F139" s="9">
        <v>1020</v>
      </c>
      <c r="G139" s="9">
        <v>920</v>
      </c>
      <c r="H139" s="9">
        <v>100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137000</v>
      </c>
      <c r="D143" s="7">
        <f t="shared" si="4"/>
        <v>0</v>
      </c>
      <c r="E143" s="7">
        <f t="shared" si="4"/>
        <v>440</v>
      </c>
      <c r="F143" s="7">
        <f t="shared" si="4"/>
        <v>136560</v>
      </c>
      <c r="G143" s="7">
        <f t="shared" si="4"/>
        <v>115700</v>
      </c>
      <c r="H143" s="7">
        <f t="shared" si="4"/>
        <v>20860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-440</v>
      </c>
      <c r="D145" s="4"/>
      <c r="E145" s="4"/>
      <c r="F145" s="4">
        <f>F143-C143</f>
        <v>-440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1038</v>
      </c>
      <c r="D159" s="9">
        <v>0</v>
      </c>
      <c r="E159" s="9">
        <v>168</v>
      </c>
      <c r="F159" s="9">
        <v>870</v>
      </c>
      <c r="G159" s="9">
        <v>582</v>
      </c>
      <c r="H159" s="9">
        <v>288</v>
      </c>
    </row>
    <row r="160" spans="1:8" ht="12" customHeight="1">
      <c r="A160" s="9" t="s">
        <v>50</v>
      </c>
      <c r="B160" s="9" t="s">
        <v>101</v>
      </c>
      <c r="C160" s="9">
        <v>1212</v>
      </c>
      <c r="D160" s="9">
        <v>0</v>
      </c>
      <c r="E160" s="9">
        <v>0</v>
      </c>
      <c r="F160" s="9">
        <v>1212</v>
      </c>
      <c r="G160" s="9">
        <v>876</v>
      </c>
      <c r="H160" s="9">
        <v>336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83058</v>
      </c>
      <c r="D162" s="9">
        <v>0</v>
      </c>
      <c r="E162" s="9">
        <v>216</v>
      </c>
      <c r="F162" s="9">
        <v>82842</v>
      </c>
      <c r="G162" s="9">
        <v>56730</v>
      </c>
      <c r="H162" s="9">
        <v>26112</v>
      </c>
    </row>
    <row r="163" spans="1:8" ht="12" customHeight="1">
      <c r="A163" s="9" t="s">
        <v>98</v>
      </c>
      <c r="B163" s="9" t="s">
        <v>4</v>
      </c>
      <c r="C163" s="9">
        <v>456</v>
      </c>
      <c r="D163" s="9">
        <v>0</v>
      </c>
      <c r="E163" s="9">
        <v>0</v>
      </c>
      <c r="F163" s="9">
        <v>456</v>
      </c>
      <c r="G163" s="9">
        <v>186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2742</v>
      </c>
      <c r="D165" s="9">
        <v>0</v>
      </c>
      <c r="E165" s="9">
        <v>0</v>
      </c>
      <c r="F165" s="9">
        <v>2742</v>
      </c>
      <c r="G165" s="9">
        <v>2742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39660</v>
      </c>
      <c r="D166" s="9">
        <v>0</v>
      </c>
      <c r="E166" s="9">
        <v>0</v>
      </c>
      <c r="F166" s="9">
        <v>39660</v>
      </c>
      <c r="G166" s="9">
        <v>35028</v>
      </c>
      <c r="H166" s="9">
        <v>4632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36558</v>
      </c>
      <c r="D168" s="9">
        <v>0</v>
      </c>
      <c r="E168" s="9">
        <v>0</v>
      </c>
      <c r="F168" s="9">
        <v>36558</v>
      </c>
      <c r="G168" s="9">
        <v>29280</v>
      </c>
      <c r="H168" s="9">
        <v>7278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31140</v>
      </c>
      <c r="D172" s="9">
        <v>0</v>
      </c>
      <c r="E172" s="9">
        <v>24</v>
      </c>
      <c r="F172" s="9">
        <v>31116</v>
      </c>
      <c r="G172" s="9">
        <v>24198</v>
      </c>
      <c r="H172" s="9">
        <v>6918</v>
      </c>
    </row>
    <row r="173" spans="1:8" ht="12" customHeight="1">
      <c r="A173" s="9" t="s">
        <v>66</v>
      </c>
      <c r="B173" s="9" t="s">
        <v>45</v>
      </c>
      <c r="C173" s="9">
        <v>12384</v>
      </c>
      <c r="D173" s="9">
        <v>0</v>
      </c>
      <c r="E173" s="9">
        <v>0</v>
      </c>
      <c r="F173" s="9">
        <v>12384</v>
      </c>
      <c r="G173" s="9">
        <v>12384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2346</v>
      </c>
      <c r="D176" s="9">
        <v>0</v>
      </c>
      <c r="E176" s="9">
        <v>0</v>
      </c>
      <c r="F176" s="9">
        <v>2346</v>
      </c>
      <c r="G176" s="9">
        <v>1212</v>
      </c>
      <c r="H176" s="9">
        <v>1134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211284</v>
      </c>
      <c r="D184" s="7">
        <f t="shared" si="5"/>
        <v>0</v>
      </c>
      <c r="E184" s="7">
        <f t="shared" si="5"/>
        <v>408</v>
      </c>
      <c r="F184" s="7">
        <f t="shared" si="5"/>
        <v>210876</v>
      </c>
      <c r="G184" s="7">
        <f t="shared" si="5"/>
        <v>163908</v>
      </c>
      <c r="H184" s="7">
        <f t="shared" si="5"/>
        <v>46968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-1512</v>
      </c>
      <c r="D186" s="4"/>
      <c r="E186" s="4"/>
      <c r="F186" s="4">
        <f>F184-C184</f>
        <v>-408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17250</v>
      </c>
      <c r="D196" s="9">
        <v>0</v>
      </c>
      <c r="E196" s="9">
        <v>0</v>
      </c>
      <c r="F196" s="9">
        <v>17250</v>
      </c>
      <c r="G196" s="9">
        <v>13200</v>
      </c>
      <c r="H196" s="9">
        <v>4050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16550</v>
      </c>
      <c r="D199" s="9">
        <v>0</v>
      </c>
      <c r="E199" s="9">
        <v>25</v>
      </c>
      <c r="F199" s="9">
        <v>16525</v>
      </c>
      <c r="G199" s="9">
        <v>13225</v>
      </c>
      <c r="H199" s="9">
        <v>3300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57700</v>
      </c>
      <c r="D202" s="9">
        <v>0</v>
      </c>
      <c r="E202" s="9">
        <v>0</v>
      </c>
      <c r="F202" s="9">
        <v>57700</v>
      </c>
      <c r="G202" s="9">
        <v>37800</v>
      </c>
      <c r="H202" s="9">
        <v>19900</v>
      </c>
    </row>
    <row r="203" spans="1:8" ht="12" customHeight="1">
      <c r="A203" s="9" t="s">
        <v>50</v>
      </c>
      <c r="B203" s="9" t="s">
        <v>101</v>
      </c>
      <c r="C203" s="9">
        <v>28825</v>
      </c>
      <c r="D203" s="9">
        <v>0</v>
      </c>
      <c r="E203" s="9">
        <v>0</v>
      </c>
      <c r="F203" s="9">
        <v>28825</v>
      </c>
      <c r="G203" s="9">
        <v>24350</v>
      </c>
      <c r="H203" s="9">
        <v>4475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16275</v>
      </c>
      <c r="D205" s="9">
        <v>0</v>
      </c>
      <c r="E205" s="9">
        <v>0</v>
      </c>
      <c r="F205" s="9">
        <v>16275</v>
      </c>
      <c r="G205" s="9">
        <v>14500</v>
      </c>
      <c r="H205" s="9">
        <v>1775</v>
      </c>
    </row>
    <row r="206" spans="1:8" ht="12" customHeight="1">
      <c r="A206" s="9" t="s">
        <v>98</v>
      </c>
      <c r="B206" s="9" t="s">
        <v>4</v>
      </c>
      <c r="C206" s="9">
        <v>401000</v>
      </c>
      <c r="D206" s="9">
        <v>0</v>
      </c>
      <c r="E206" s="9">
        <v>0</v>
      </c>
      <c r="F206" s="9">
        <v>401000</v>
      </c>
      <c r="G206" s="9">
        <v>343475</v>
      </c>
      <c r="H206" s="9">
        <v>57525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274075</v>
      </c>
      <c r="D209" s="9">
        <v>0</v>
      </c>
      <c r="E209" s="9">
        <v>250</v>
      </c>
      <c r="F209" s="9">
        <v>273825</v>
      </c>
      <c r="G209" s="9">
        <v>176300</v>
      </c>
      <c r="H209" s="9">
        <v>97525</v>
      </c>
    </row>
    <row r="210" spans="1:8" ht="12" customHeight="1">
      <c r="A210" s="9" t="s">
        <v>93</v>
      </c>
      <c r="B210" s="9" t="s">
        <v>8</v>
      </c>
      <c r="C210" s="9">
        <v>44175</v>
      </c>
      <c r="D210" s="9">
        <v>0</v>
      </c>
      <c r="E210" s="9">
        <v>0</v>
      </c>
      <c r="F210" s="9">
        <v>44175</v>
      </c>
      <c r="G210" s="9">
        <v>33175</v>
      </c>
      <c r="H210" s="9">
        <v>11000</v>
      </c>
    </row>
    <row r="211" spans="1:8" ht="12" customHeight="1">
      <c r="A211" s="9" t="s">
        <v>77</v>
      </c>
      <c r="B211" s="9" t="s">
        <v>77</v>
      </c>
      <c r="C211" s="9">
        <v>96300</v>
      </c>
      <c r="D211" s="9">
        <v>0</v>
      </c>
      <c r="E211" s="9">
        <v>975</v>
      </c>
      <c r="F211" s="9">
        <v>95325</v>
      </c>
      <c r="G211" s="9">
        <v>91350</v>
      </c>
      <c r="H211" s="9">
        <v>3975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19975</v>
      </c>
      <c r="D213" s="9">
        <v>0</v>
      </c>
      <c r="E213" s="9">
        <v>0</v>
      </c>
      <c r="F213" s="9">
        <v>19975</v>
      </c>
      <c r="G213" s="9">
        <v>9325</v>
      </c>
      <c r="H213" s="9">
        <v>10650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4175</v>
      </c>
      <c r="D215" s="9">
        <v>0</v>
      </c>
      <c r="E215" s="9">
        <v>0</v>
      </c>
      <c r="F215" s="9">
        <v>4175</v>
      </c>
      <c r="G215" s="9">
        <v>2375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4300</v>
      </c>
      <c r="D218" s="9">
        <v>0</v>
      </c>
      <c r="E218" s="9">
        <v>25</v>
      </c>
      <c r="F218" s="9">
        <v>4275</v>
      </c>
      <c r="G218" s="9">
        <v>2000</v>
      </c>
      <c r="H218" s="9">
        <v>2275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36025</v>
      </c>
      <c r="D220" s="9">
        <v>0</v>
      </c>
      <c r="E220" s="9">
        <v>200</v>
      </c>
      <c r="F220" s="9">
        <v>35825</v>
      </c>
      <c r="G220" s="9">
        <v>6225</v>
      </c>
      <c r="H220" s="9">
        <v>29600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2425</v>
      </c>
      <c r="D223" s="9">
        <v>0</v>
      </c>
      <c r="E223" s="9">
        <v>0</v>
      </c>
      <c r="F223" s="9">
        <v>2425</v>
      </c>
      <c r="G223" s="9">
        <v>450</v>
      </c>
      <c r="H223" s="9">
        <v>1975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1045250</v>
      </c>
      <c r="D228" s="7">
        <f t="shared" si="6"/>
        <v>0</v>
      </c>
      <c r="E228" s="7">
        <f t="shared" si="6"/>
        <v>1475</v>
      </c>
      <c r="F228" s="7">
        <f t="shared" si="6"/>
        <v>1043775</v>
      </c>
      <c r="G228" s="7">
        <f t="shared" si="6"/>
        <v>793200</v>
      </c>
      <c r="H228" s="7">
        <f t="shared" si="6"/>
        <v>250575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-1025</v>
      </c>
      <c r="D230" s="4"/>
      <c r="E230" s="4"/>
      <c r="F230" s="4">
        <f>F228-C228</f>
        <v>-1475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425</v>
      </c>
      <c r="D252" s="9">
        <v>0</v>
      </c>
      <c r="E252" s="9">
        <v>0</v>
      </c>
      <c r="F252" s="9">
        <v>425</v>
      </c>
      <c r="G252" s="9">
        <v>0</v>
      </c>
      <c r="H252" s="9">
        <v>425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3075</v>
      </c>
      <c r="D262" s="9">
        <v>1250</v>
      </c>
      <c r="E262" s="9">
        <v>0</v>
      </c>
      <c r="F262" s="9">
        <v>4325</v>
      </c>
      <c r="G262" s="9">
        <v>1350</v>
      </c>
      <c r="H262" s="9">
        <v>2975</v>
      </c>
    </row>
    <row r="263" spans="1:8" ht="12" customHeight="1">
      <c r="A263" s="9" t="s">
        <v>93</v>
      </c>
      <c r="B263" s="9" t="s">
        <v>8</v>
      </c>
      <c r="C263" s="9">
        <v>5175</v>
      </c>
      <c r="D263" s="9">
        <v>0</v>
      </c>
      <c r="E263" s="9">
        <v>25</v>
      </c>
      <c r="F263" s="9">
        <v>5150</v>
      </c>
      <c r="G263" s="9">
        <v>0</v>
      </c>
      <c r="H263" s="9">
        <v>5150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300</v>
      </c>
      <c r="D266" s="9">
        <v>0</v>
      </c>
      <c r="E266" s="9">
        <v>0</v>
      </c>
      <c r="F266" s="9">
        <v>300</v>
      </c>
      <c r="G266" s="9">
        <v>300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25</v>
      </c>
      <c r="D269" s="9">
        <v>0</v>
      </c>
      <c r="E269" s="9">
        <v>0</v>
      </c>
      <c r="F269" s="9">
        <v>25</v>
      </c>
      <c r="G269" s="9">
        <v>25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101700</v>
      </c>
      <c r="D277" s="9">
        <v>0</v>
      </c>
      <c r="E277" s="9">
        <v>700</v>
      </c>
      <c r="F277" s="9">
        <v>101000</v>
      </c>
      <c r="G277" s="9">
        <v>83875</v>
      </c>
      <c r="H277" s="9">
        <v>17125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110700</v>
      </c>
      <c r="D281" s="7">
        <f t="shared" si="8"/>
        <v>1250</v>
      </c>
      <c r="E281" s="7">
        <f t="shared" si="8"/>
        <v>725</v>
      </c>
      <c r="F281" s="7">
        <f t="shared" si="8"/>
        <v>111225</v>
      </c>
      <c r="G281" s="7">
        <f t="shared" si="8"/>
        <v>85550</v>
      </c>
      <c r="H281" s="7">
        <f t="shared" si="8"/>
        <v>25675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-1050</v>
      </c>
      <c r="D283" s="4"/>
      <c r="E283" s="4"/>
      <c r="F283" s="4">
        <f>F281-C281</f>
        <v>525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2890</v>
      </c>
      <c r="D298" s="9">
        <v>0</v>
      </c>
      <c r="E298" s="9">
        <v>100</v>
      </c>
      <c r="F298" s="9">
        <v>2790</v>
      </c>
      <c r="G298" s="9">
        <v>2605</v>
      </c>
      <c r="H298" s="9">
        <v>185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35</v>
      </c>
      <c r="D301" s="9">
        <v>0</v>
      </c>
      <c r="E301" s="9">
        <v>0</v>
      </c>
      <c r="F301" s="9">
        <v>35</v>
      </c>
      <c r="G301" s="9">
        <v>10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80</v>
      </c>
      <c r="D303" s="9">
        <v>0</v>
      </c>
      <c r="E303" s="9">
        <v>45</v>
      </c>
      <c r="F303" s="9">
        <v>35</v>
      </c>
      <c r="G303" s="9">
        <v>35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3010</v>
      </c>
      <c r="D314" s="7">
        <f t="shared" si="9"/>
        <v>0</v>
      </c>
      <c r="E314" s="7">
        <f t="shared" si="9"/>
        <v>145</v>
      </c>
      <c r="F314" s="7">
        <f t="shared" si="9"/>
        <v>2865</v>
      </c>
      <c r="G314" s="7">
        <f t="shared" si="9"/>
        <v>2655</v>
      </c>
      <c r="H314" s="7">
        <f t="shared" si="9"/>
        <v>210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-25</v>
      </c>
      <c r="D316" s="4"/>
      <c r="E316" s="4"/>
      <c r="F316" s="4">
        <f>F314-C314</f>
        <v>-145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2980</v>
      </c>
      <c r="D7" s="9">
        <v>0</v>
      </c>
      <c r="E7" s="9">
        <v>0</v>
      </c>
      <c r="F7" s="9">
        <v>2980</v>
      </c>
      <c r="G7" s="9">
        <v>2980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5260</v>
      </c>
      <c r="D22" s="9">
        <v>0</v>
      </c>
      <c r="E22" s="9">
        <v>0</v>
      </c>
      <c r="F22" s="9">
        <v>5260</v>
      </c>
      <c r="G22" s="9">
        <v>5000</v>
      </c>
      <c r="H22" s="9">
        <v>260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9240</v>
      </c>
      <c r="D29" s="7">
        <f t="shared" si="0"/>
        <v>0</v>
      </c>
      <c r="E29" s="7">
        <f t="shared" si="0"/>
        <v>0</v>
      </c>
      <c r="F29" s="7">
        <f t="shared" si="0"/>
        <v>9240</v>
      </c>
      <c r="G29" s="7">
        <f t="shared" si="0"/>
        <v>8980</v>
      </c>
      <c r="H29" s="7">
        <f t="shared" si="0"/>
        <v>260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220</v>
      </c>
      <c r="D44" s="9">
        <v>0</v>
      </c>
      <c r="E44" s="9">
        <v>20</v>
      </c>
      <c r="F44" s="9">
        <v>200</v>
      </c>
      <c r="G44" s="9">
        <v>200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840</v>
      </c>
      <c r="D61" s="7">
        <f t="shared" si="1"/>
        <v>0</v>
      </c>
      <c r="E61" s="7">
        <f t="shared" si="1"/>
        <v>20</v>
      </c>
      <c r="F61" s="7">
        <f t="shared" si="1"/>
        <v>820</v>
      </c>
      <c r="G61" s="7">
        <f t="shared" si="1"/>
        <v>820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-20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322</v>
      </c>
      <c r="D407" s="9">
        <v>50</v>
      </c>
      <c r="E407" s="9">
        <v>0</v>
      </c>
      <c r="F407" s="9">
        <v>372</v>
      </c>
      <c r="G407" s="9">
        <v>267</v>
      </c>
      <c r="H407" s="9">
        <v>105</v>
      </c>
    </row>
    <row r="408" spans="1:8" ht="12" customHeight="1">
      <c r="A408" s="9" t="s">
        <v>77</v>
      </c>
      <c r="B408" s="9" t="s">
        <v>77</v>
      </c>
      <c r="C408" s="9">
        <v>164</v>
      </c>
      <c r="D408" s="9">
        <v>0</v>
      </c>
      <c r="E408" s="9">
        <v>0</v>
      </c>
      <c r="F408" s="9">
        <v>164</v>
      </c>
      <c r="G408" s="9">
        <v>151</v>
      </c>
      <c r="H408" s="9">
        <v>13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535</v>
      </c>
      <c r="D411" s="7">
        <f t="shared" si="13"/>
        <v>50</v>
      </c>
      <c r="E411" s="7">
        <f t="shared" si="13"/>
        <v>0</v>
      </c>
      <c r="F411" s="7">
        <f t="shared" si="13"/>
        <v>585</v>
      </c>
      <c r="G411" s="7">
        <f t="shared" si="13"/>
        <v>460</v>
      </c>
      <c r="H411" s="7">
        <f t="shared" si="13"/>
        <v>125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50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10</v>
      </c>
      <c r="H422" s="9">
        <v>30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10</v>
      </c>
      <c r="H426" s="7">
        <f t="shared" si="14"/>
        <v>30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3325</v>
      </c>
      <c r="D455" s="9">
        <v>0</v>
      </c>
      <c r="E455" s="9">
        <v>1500</v>
      </c>
      <c r="F455" s="9">
        <v>1825</v>
      </c>
      <c r="G455" s="9">
        <v>1375</v>
      </c>
      <c r="H455" s="9">
        <v>450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1125</v>
      </c>
      <c r="D459" s="9">
        <v>500</v>
      </c>
      <c r="E459" s="9">
        <v>0</v>
      </c>
      <c r="F459" s="9">
        <v>1625</v>
      </c>
      <c r="G459" s="9">
        <v>1300</v>
      </c>
      <c r="H459" s="9">
        <v>325</v>
      </c>
    </row>
    <row r="460" spans="1:8" ht="12" customHeight="1">
      <c r="A460" s="9" t="s">
        <v>93</v>
      </c>
      <c r="B460" s="9" t="s">
        <v>111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7800</v>
      </c>
      <c r="D461" s="9">
        <v>0</v>
      </c>
      <c r="E461" s="9">
        <v>375</v>
      </c>
      <c r="F461" s="9">
        <v>7425</v>
      </c>
      <c r="G461" s="9">
        <v>2550</v>
      </c>
      <c r="H461" s="9">
        <v>4875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7475</v>
      </c>
      <c r="D463" s="9">
        <v>0</v>
      </c>
      <c r="E463" s="9">
        <v>0</v>
      </c>
      <c r="F463" s="9">
        <v>7475</v>
      </c>
      <c r="G463" s="9">
        <v>1475</v>
      </c>
      <c r="H463" s="9">
        <v>6000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9950</v>
      </c>
      <c r="D467" s="9">
        <v>0</v>
      </c>
      <c r="E467" s="9">
        <v>1500</v>
      </c>
      <c r="F467" s="9">
        <v>8450</v>
      </c>
      <c r="G467" s="9">
        <v>75</v>
      </c>
      <c r="H467" s="9">
        <v>8375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38550</v>
      </c>
      <c r="D472" s="9">
        <v>100</v>
      </c>
      <c r="E472" s="9">
        <v>125</v>
      </c>
      <c r="F472" s="9">
        <v>38525</v>
      </c>
      <c r="G472" s="9">
        <v>38200</v>
      </c>
      <c r="H472" s="9">
        <v>325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57250</v>
      </c>
      <c r="D474" s="9">
        <v>0</v>
      </c>
      <c r="E474" s="9">
        <v>350</v>
      </c>
      <c r="F474" s="9">
        <v>56900</v>
      </c>
      <c r="G474" s="9">
        <v>50725</v>
      </c>
      <c r="H474" s="9">
        <v>6175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128200</v>
      </c>
      <c r="D478" s="7">
        <f t="shared" si="16"/>
        <v>600</v>
      </c>
      <c r="E478" s="7">
        <f t="shared" si="16"/>
        <v>3850</v>
      </c>
      <c r="F478" s="7">
        <f t="shared" si="16"/>
        <v>124950</v>
      </c>
      <c r="G478" s="7">
        <f t="shared" si="16"/>
        <v>98125</v>
      </c>
      <c r="H478" s="7">
        <f t="shared" si="16"/>
        <v>26825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-3250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31925</v>
      </c>
      <c r="D488" s="9">
        <v>0</v>
      </c>
      <c r="E488" s="9">
        <v>150</v>
      </c>
      <c r="F488" s="9">
        <v>31775</v>
      </c>
      <c r="G488" s="9">
        <v>31525</v>
      </c>
      <c r="H488" s="9">
        <v>250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5975</v>
      </c>
      <c r="D492" s="9">
        <v>0</v>
      </c>
      <c r="E492" s="9">
        <v>0</v>
      </c>
      <c r="F492" s="9">
        <v>5975</v>
      </c>
      <c r="G492" s="9">
        <v>5850</v>
      </c>
      <c r="H492" s="9">
        <v>125</v>
      </c>
    </row>
    <row r="493" spans="1:8" ht="12" customHeight="1">
      <c r="A493" s="9" t="s">
        <v>2</v>
      </c>
      <c r="B493" s="9" t="s">
        <v>97</v>
      </c>
      <c r="C493" s="9">
        <v>500</v>
      </c>
      <c r="D493" s="9">
        <v>0</v>
      </c>
      <c r="E493" s="9">
        <v>0</v>
      </c>
      <c r="F493" s="9">
        <v>500</v>
      </c>
      <c r="G493" s="9">
        <v>500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8500</v>
      </c>
      <c r="D494" s="9">
        <v>0</v>
      </c>
      <c r="E494" s="9">
        <v>0</v>
      </c>
      <c r="F494" s="9">
        <v>8500</v>
      </c>
      <c r="G494" s="9">
        <v>1250</v>
      </c>
      <c r="H494" s="9">
        <v>7250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6975</v>
      </c>
      <c r="D498" s="9">
        <v>0</v>
      </c>
      <c r="E498" s="9">
        <v>0</v>
      </c>
      <c r="F498" s="9">
        <v>6975</v>
      </c>
      <c r="G498" s="9">
        <v>6875</v>
      </c>
      <c r="H498" s="9">
        <v>100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1075</v>
      </c>
      <c r="D500" s="9">
        <v>0</v>
      </c>
      <c r="E500" s="9">
        <v>0</v>
      </c>
      <c r="F500" s="9">
        <v>1075</v>
      </c>
      <c r="G500" s="9">
        <v>1075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20250</v>
      </c>
      <c r="D501" s="9">
        <v>0</v>
      </c>
      <c r="E501" s="9">
        <v>50</v>
      </c>
      <c r="F501" s="9">
        <v>20200</v>
      </c>
      <c r="G501" s="9">
        <v>19900</v>
      </c>
      <c r="H501" s="9">
        <v>300</v>
      </c>
    </row>
    <row r="502" spans="1:8" ht="12" customHeight="1">
      <c r="A502" s="9" t="s">
        <v>93</v>
      </c>
      <c r="B502" s="9" t="s">
        <v>8</v>
      </c>
      <c r="C502" s="9">
        <v>15850</v>
      </c>
      <c r="D502" s="9">
        <v>0</v>
      </c>
      <c r="E502" s="9">
        <v>50</v>
      </c>
      <c r="F502" s="9">
        <v>15800</v>
      </c>
      <c r="G502" s="9">
        <v>14375</v>
      </c>
      <c r="H502" s="9">
        <v>1425</v>
      </c>
    </row>
    <row r="503" spans="1:8" ht="12" customHeight="1">
      <c r="A503" s="9" t="s">
        <v>77</v>
      </c>
      <c r="B503" s="9" t="s">
        <v>77</v>
      </c>
      <c r="C503" s="9">
        <v>1650</v>
      </c>
      <c r="D503" s="9">
        <v>0</v>
      </c>
      <c r="E503" s="9">
        <v>0</v>
      </c>
      <c r="F503" s="9">
        <v>1650</v>
      </c>
      <c r="G503" s="9">
        <v>100</v>
      </c>
      <c r="H503" s="9">
        <v>1550</v>
      </c>
    </row>
    <row r="504" spans="1:8" ht="12" customHeight="1">
      <c r="A504" s="9" t="s">
        <v>42</v>
      </c>
      <c r="B504" s="9" t="s">
        <v>104</v>
      </c>
      <c r="C504" s="9">
        <v>4350</v>
      </c>
      <c r="D504" s="9">
        <v>0</v>
      </c>
      <c r="E504" s="9">
        <v>50</v>
      </c>
      <c r="F504" s="9">
        <v>4300</v>
      </c>
      <c r="G504" s="9">
        <v>3700</v>
      </c>
      <c r="H504" s="9">
        <v>600</v>
      </c>
    </row>
    <row r="505" spans="1:8" ht="12" customHeight="1">
      <c r="A505" s="9" t="s">
        <v>42</v>
      </c>
      <c r="B505" s="9" t="s">
        <v>53</v>
      </c>
      <c r="C505" s="9">
        <v>3875</v>
      </c>
      <c r="D505" s="9">
        <v>0</v>
      </c>
      <c r="E505" s="9">
        <v>0</v>
      </c>
      <c r="F505" s="9">
        <v>3875</v>
      </c>
      <c r="G505" s="9">
        <v>3675</v>
      </c>
      <c r="H505" s="9">
        <v>200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3875</v>
      </c>
      <c r="D507" s="9">
        <v>0</v>
      </c>
      <c r="E507" s="9">
        <v>0</v>
      </c>
      <c r="F507" s="9">
        <v>3875</v>
      </c>
      <c r="G507" s="9">
        <v>75</v>
      </c>
      <c r="H507" s="9">
        <v>3800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104850</v>
      </c>
      <c r="D520" s="7">
        <f t="shared" si="17"/>
        <v>0</v>
      </c>
      <c r="E520" s="7">
        <f t="shared" si="17"/>
        <v>300</v>
      </c>
      <c r="F520" s="7">
        <f t="shared" si="17"/>
        <v>104550</v>
      </c>
      <c r="G520" s="7">
        <f t="shared" si="17"/>
        <v>88900</v>
      </c>
      <c r="H520" s="7">
        <f t="shared" si="17"/>
        <v>15650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-300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4820</v>
      </c>
      <c r="D530" s="9">
        <v>0</v>
      </c>
      <c r="E530" s="9">
        <v>40</v>
      </c>
      <c r="F530" s="9">
        <v>4780</v>
      </c>
      <c r="G530" s="9">
        <v>3900</v>
      </c>
      <c r="H530" s="9">
        <v>880</v>
      </c>
    </row>
    <row r="531" spans="1:8" ht="12" customHeight="1">
      <c r="A531" s="9" t="s">
        <v>74</v>
      </c>
      <c r="B531" s="9" t="s">
        <v>0</v>
      </c>
      <c r="C531" s="9">
        <v>1840</v>
      </c>
      <c r="D531" s="9">
        <v>0</v>
      </c>
      <c r="E531" s="9">
        <v>40</v>
      </c>
      <c r="F531" s="9">
        <v>1800</v>
      </c>
      <c r="G531" s="9">
        <v>1200</v>
      </c>
      <c r="H531" s="9">
        <v>600</v>
      </c>
    </row>
    <row r="532" spans="1:8" ht="12" customHeight="1">
      <c r="A532" s="9" t="s">
        <v>74</v>
      </c>
      <c r="B532" s="9" t="s">
        <v>35</v>
      </c>
      <c r="C532" s="9">
        <v>740</v>
      </c>
      <c r="D532" s="9">
        <v>0</v>
      </c>
      <c r="E532" s="9">
        <v>20</v>
      </c>
      <c r="F532" s="9">
        <v>720</v>
      </c>
      <c r="G532" s="9">
        <v>420</v>
      </c>
      <c r="H532" s="9">
        <v>300</v>
      </c>
    </row>
    <row r="533" spans="1:8" ht="12" customHeight="1">
      <c r="A533" s="9" t="s">
        <v>74</v>
      </c>
      <c r="B533" s="9" t="s">
        <v>59</v>
      </c>
      <c r="C533" s="9">
        <v>60</v>
      </c>
      <c r="D533" s="9">
        <v>0</v>
      </c>
      <c r="E533" s="9">
        <v>20</v>
      </c>
      <c r="F533" s="9">
        <v>40</v>
      </c>
      <c r="G533" s="9">
        <v>0</v>
      </c>
      <c r="H533" s="9">
        <v>40</v>
      </c>
    </row>
    <row r="534" spans="1:8" ht="12" customHeight="1">
      <c r="A534" s="9" t="s">
        <v>74</v>
      </c>
      <c r="B534" s="9" t="s">
        <v>68</v>
      </c>
      <c r="C534" s="9">
        <v>60</v>
      </c>
      <c r="D534" s="9">
        <v>0</v>
      </c>
      <c r="E534" s="9">
        <v>40</v>
      </c>
      <c r="F534" s="9">
        <v>20</v>
      </c>
      <c r="G534" s="9">
        <v>0</v>
      </c>
      <c r="H534" s="9">
        <v>20</v>
      </c>
    </row>
    <row r="535" spans="1:8" ht="12" customHeight="1">
      <c r="A535" s="9" t="s">
        <v>74</v>
      </c>
      <c r="B535" s="9" t="s">
        <v>19</v>
      </c>
      <c r="C535" s="9">
        <v>54700</v>
      </c>
      <c r="D535" s="9">
        <v>0</v>
      </c>
      <c r="E535" s="9">
        <v>40</v>
      </c>
      <c r="F535" s="9">
        <v>54660</v>
      </c>
      <c r="G535" s="9">
        <v>48900</v>
      </c>
      <c r="H535" s="9">
        <v>5760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62240</v>
      </c>
      <c r="D540" s="7">
        <f t="shared" si="18"/>
        <v>0</v>
      </c>
      <c r="E540" s="7">
        <f t="shared" si="18"/>
        <v>200</v>
      </c>
      <c r="F540" s="7">
        <f t="shared" si="18"/>
        <v>62040</v>
      </c>
      <c r="G540" s="7">
        <f t="shared" si="18"/>
        <v>54440</v>
      </c>
      <c r="H540" s="7">
        <f t="shared" si="18"/>
        <v>7600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100</v>
      </c>
      <c r="D550" s="9">
        <v>0</v>
      </c>
      <c r="E550" s="9">
        <v>0</v>
      </c>
      <c r="F550" s="9">
        <v>100</v>
      </c>
      <c r="G550" s="9">
        <v>100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3980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1120</v>
      </c>
      <c r="D556" s="9">
        <v>0</v>
      </c>
      <c r="E556" s="9">
        <v>100</v>
      </c>
      <c r="F556" s="9">
        <v>1020</v>
      </c>
      <c r="G556" s="9">
        <v>920</v>
      </c>
      <c r="H556" s="9">
        <v>100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8920</v>
      </c>
      <c r="D560" s="7">
        <f t="shared" si="19"/>
        <v>0</v>
      </c>
      <c r="E560" s="7">
        <f t="shared" si="19"/>
        <v>100</v>
      </c>
      <c r="F560" s="7">
        <f t="shared" si="19"/>
        <v>8820</v>
      </c>
      <c r="G560" s="7">
        <f t="shared" si="19"/>
        <v>8720</v>
      </c>
      <c r="H560" s="7">
        <f t="shared" si="19"/>
        <v>100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-100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32420</v>
      </c>
      <c r="D571" s="9">
        <v>0</v>
      </c>
      <c r="E571" s="9">
        <v>0</v>
      </c>
      <c r="F571" s="9">
        <v>32420</v>
      </c>
      <c r="G571" s="9">
        <v>21380</v>
      </c>
      <c r="H571" s="9">
        <v>11040</v>
      </c>
    </row>
    <row r="572" spans="1:8" ht="12" customHeight="1">
      <c r="A572" s="9" t="s">
        <v>74</v>
      </c>
      <c r="B572" s="9" t="s">
        <v>35</v>
      </c>
      <c r="C572" s="9">
        <v>32660</v>
      </c>
      <c r="D572" s="9">
        <v>0</v>
      </c>
      <c r="E572" s="9">
        <v>140</v>
      </c>
      <c r="F572" s="9">
        <v>32520</v>
      </c>
      <c r="G572" s="9">
        <v>30400</v>
      </c>
      <c r="H572" s="9">
        <v>2120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65840</v>
      </c>
      <c r="D580" s="7">
        <f t="shared" si="20"/>
        <v>0</v>
      </c>
      <c r="E580" s="7">
        <f t="shared" si="20"/>
        <v>140</v>
      </c>
      <c r="F580" s="7">
        <f t="shared" si="20"/>
        <v>65700</v>
      </c>
      <c r="G580" s="7">
        <f t="shared" si="20"/>
        <v>52540</v>
      </c>
      <c r="H580" s="7">
        <f t="shared" si="20"/>
        <v>13160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-140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1038</v>
      </c>
      <c r="D616" s="9">
        <v>0</v>
      </c>
      <c r="E616" s="9">
        <v>168</v>
      </c>
      <c r="F616" s="9">
        <v>870</v>
      </c>
      <c r="G616" s="9">
        <v>582</v>
      </c>
      <c r="H616" s="9">
        <v>288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828</v>
      </c>
      <c r="H617" s="9">
        <v>324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79332</v>
      </c>
      <c r="D619" s="9">
        <v>0</v>
      </c>
      <c r="E619" s="9">
        <v>216</v>
      </c>
      <c r="F619" s="9">
        <v>79116</v>
      </c>
      <c r="G619" s="9">
        <v>53706</v>
      </c>
      <c r="H619" s="9">
        <v>25410</v>
      </c>
    </row>
    <row r="620" spans="1:8" ht="12" customHeight="1">
      <c r="A620" s="9" t="s">
        <v>98</v>
      </c>
      <c r="B620" s="9" t="s">
        <v>4</v>
      </c>
      <c r="C620" s="9">
        <v>456</v>
      </c>
      <c r="D620" s="9">
        <v>0</v>
      </c>
      <c r="E620" s="9">
        <v>0</v>
      </c>
      <c r="F620" s="9">
        <v>456</v>
      </c>
      <c r="G620" s="9">
        <v>186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2742</v>
      </c>
      <c r="D622" s="9">
        <v>0</v>
      </c>
      <c r="E622" s="9">
        <v>0</v>
      </c>
      <c r="F622" s="9">
        <v>2742</v>
      </c>
      <c r="G622" s="9">
        <v>2742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11358</v>
      </c>
      <c r="D623" s="9">
        <v>0</v>
      </c>
      <c r="E623" s="9">
        <v>0</v>
      </c>
      <c r="F623" s="9">
        <v>11358</v>
      </c>
      <c r="G623" s="9">
        <v>9978</v>
      </c>
      <c r="H623" s="9">
        <v>1380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35040</v>
      </c>
      <c r="D625" s="9">
        <v>0</v>
      </c>
      <c r="E625" s="9">
        <v>0</v>
      </c>
      <c r="F625" s="9">
        <v>35040</v>
      </c>
      <c r="G625" s="9">
        <v>28584</v>
      </c>
      <c r="H625" s="9">
        <v>6456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30498</v>
      </c>
      <c r="D629" s="9">
        <v>0</v>
      </c>
      <c r="E629" s="9">
        <v>24</v>
      </c>
      <c r="F629" s="9">
        <v>30474</v>
      </c>
      <c r="G629" s="9">
        <v>23574</v>
      </c>
      <c r="H629" s="9">
        <v>6900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166368</v>
      </c>
      <c r="D641" s="7">
        <f t="shared" si="22"/>
        <v>0</v>
      </c>
      <c r="E641" s="7">
        <f t="shared" si="22"/>
        <v>408</v>
      </c>
      <c r="F641" s="7">
        <f t="shared" si="22"/>
        <v>165960</v>
      </c>
      <c r="G641" s="7">
        <f t="shared" si="22"/>
        <v>124932</v>
      </c>
      <c r="H641" s="7">
        <f t="shared" si="22"/>
        <v>41028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-408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0</v>
      </c>
      <c r="H699" s="9">
        <v>12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408</v>
      </c>
      <c r="H701" s="9">
        <v>108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1542</v>
      </c>
      <c r="H723" s="7">
        <f t="shared" si="24"/>
        <v>432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36</v>
      </c>
      <c r="D824" s="9">
        <v>0</v>
      </c>
      <c r="E824" s="9">
        <v>0</v>
      </c>
      <c r="F824" s="9">
        <v>36</v>
      </c>
      <c r="G824" s="9">
        <v>0</v>
      </c>
      <c r="H824" s="9">
        <v>36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96</v>
      </c>
      <c r="D846" s="7">
        <f t="shared" si="27"/>
        <v>0</v>
      </c>
      <c r="E846" s="7">
        <f t="shared" si="27"/>
        <v>0</v>
      </c>
      <c r="F846" s="7">
        <f t="shared" si="27"/>
        <v>96</v>
      </c>
      <c r="G846" s="7">
        <f t="shared" si="27"/>
        <v>60</v>
      </c>
      <c r="H846" s="7">
        <f t="shared" si="27"/>
        <v>36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48</v>
      </c>
      <c r="D863" s="9">
        <v>0</v>
      </c>
      <c r="E863" s="9">
        <v>0</v>
      </c>
      <c r="F863" s="9">
        <v>48</v>
      </c>
      <c r="G863" s="9">
        <v>48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3174</v>
      </c>
      <c r="D865" s="9">
        <v>0</v>
      </c>
      <c r="E865" s="9">
        <v>0</v>
      </c>
      <c r="F865" s="9">
        <v>3174</v>
      </c>
      <c r="G865" s="9">
        <v>2616</v>
      </c>
      <c r="H865" s="9">
        <v>558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27882</v>
      </c>
      <c r="D869" s="9">
        <v>0</v>
      </c>
      <c r="E869" s="9">
        <v>0</v>
      </c>
      <c r="F869" s="9">
        <v>27882</v>
      </c>
      <c r="G869" s="9">
        <v>24630</v>
      </c>
      <c r="H869" s="9">
        <v>3252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702</v>
      </c>
      <c r="D871" s="9">
        <v>0</v>
      </c>
      <c r="E871" s="9">
        <v>0</v>
      </c>
      <c r="F871" s="9">
        <v>702</v>
      </c>
      <c r="G871" s="9">
        <v>192</v>
      </c>
      <c r="H871" s="9">
        <v>510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636</v>
      </c>
      <c r="D875" s="9">
        <v>0</v>
      </c>
      <c r="E875" s="9">
        <v>0</v>
      </c>
      <c r="F875" s="9">
        <v>636</v>
      </c>
      <c r="G875" s="9">
        <v>618</v>
      </c>
      <c r="H875" s="9">
        <v>18</v>
      </c>
    </row>
    <row r="876" spans="1:8" ht="12" customHeight="1">
      <c r="A876" s="9" t="s">
        <v>66</v>
      </c>
      <c r="B876" s="9" t="s">
        <v>45</v>
      </c>
      <c r="C876" s="9">
        <v>8646</v>
      </c>
      <c r="D876" s="9">
        <v>0</v>
      </c>
      <c r="E876" s="9">
        <v>0</v>
      </c>
      <c r="F876" s="9">
        <v>8646</v>
      </c>
      <c r="G876" s="9">
        <v>8646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1140</v>
      </c>
      <c r="D879" s="9">
        <v>0</v>
      </c>
      <c r="E879" s="9">
        <v>0</v>
      </c>
      <c r="F879" s="9">
        <v>1140</v>
      </c>
      <c r="G879" s="9">
        <v>6</v>
      </c>
      <c r="H879" s="9">
        <v>1134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42840</v>
      </c>
      <c r="D887" s="7">
        <f t="shared" si="28"/>
        <v>0</v>
      </c>
      <c r="E887" s="7">
        <f t="shared" si="28"/>
        <v>0</v>
      </c>
      <c r="F887" s="7">
        <f t="shared" si="28"/>
        <v>42840</v>
      </c>
      <c r="G887" s="7">
        <f t="shared" si="28"/>
        <v>37368</v>
      </c>
      <c r="H887" s="7">
        <f t="shared" si="28"/>
        <v>5472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9325</v>
      </c>
      <c r="D940" s="9">
        <v>0</v>
      </c>
      <c r="E940" s="9">
        <v>0</v>
      </c>
      <c r="F940" s="9">
        <v>9325</v>
      </c>
      <c r="G940" s="9">
        <v>7550</v>
      </c>
      <c r="H940" s="9">
        <v>1775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2275</v>
      </c>
      <c r="D943" s="9">
        <v>0</v>
      </c>
      <c r="E943" s="9">
        <v>0</v>
      </c>
      <c r="F943" s="9">
        <v>2275</v>
      </c>
      <c r="G943" s="9">
        <v>1050</v>
      </c>
      <c r="H943" s="9">
        <v>1225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49975</v>
      </c>
      <c r="D946" s="9">
        <v>0</v>
      </c>
      <c r="E946" s="9">
        <v>0</v>
      </c>
      <c r="F946" s="9">
        <v>49975</v>
      </c>
      <c r="G946" s="9">
        <v>30750</v>
      </c>
      <c r="H946" s="9">
        <v>19225</v>
      </c>
    </row>
    <row r="947" spans="1:8" ht="12" customHeight="1">
      <c r="A947" s="9" t="s">
        <v>50</v>
      </c>
      <c r="B947" s="9" t="s">
        <v>101</v>
      </c>
      <c r="C947" s="9">
        <v>24800</v>
      </c>
      <c r="D947" s="9">
        <v>0</v>
      </c>
      <c r="E947" s="9">
        <v>0</v>
      </c>
      <c r="F947" s="9">
        <v>24800</v>
      </c>
      <c r="G947" s="9">
        <v>20325</v>
      </c>
      <c r="H947" s="9">
        <v>4475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2350</v>
      </c>
      <c r="D949" s="9">
        <v>0</v>
      </c>
      <c r="E949" s="9">
        <v>0</v>
      </c>
      <c r="F949" s="9">
        <v>2350</v>
      </c>
      <c r="G949" s="9">
        <v>1175</v>
      </c>
      <c r="H949" s="9">
        <v>1175</v>
      </c>
    </row>
    <row r="950" spans="1:8" ht="12" customHeight="1">
      <c r="A950" s="9" t="s">
        <v>98</v>
      </c>
      <c r="B950" s="9" t="s">
        <v>4</v>
      </c>
      <c r="C950" s="9">
        <v>396800</v>
      </c>
      <c r="D950" s="9">
        <v>0</v>
      </c>
      <c r="E950" s="9">
        <v>0</v>
      </c>
      <c r="F950" s="9">
        <v>396800</v>
      </c>
      <c r="G950" s="9">
        <v>339275</v>
      </c>
      <c r="H950" s="9">
        <v>57525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125150</v>
      </c>
      <c r="D953" s="9">
        <v>0</v>
      </c>
      <c r="E953" s="9">
        <v>175</v>
      </c>
      <c r="F953" s="9">
        <v>124975</v>
      </c>
      <c r="G953" s="9">
        <v>87975</v>
      </c>
      <c r="H953" s="9">
        <v>37000</v>
      </c>
    </row>
    <row r="954" spans="1:8" ht="12" customHeight="1">
      <c r="A954" s="9" t="s">
        <v>93</v>
      </c>
      <c r="B954" s="9" t="s">
        <v>8</v>
      </c>
      <c r="C954" s="9">
        <v>18375</v>
      </c>
      <c r="D954" s="9">
        <v>0</v>
      </c>
      <c r="E954" s="9">
        <v>0</v>
      </c>
      <c r="F954" s="9">
        <v>18375</v>
      </c>
      <c r="G954" s="9">
        <v>10800</v>
      </c>
      <c r="H954" s="9">
        <v>7575</v>
      </c>
    </row>
    <row r="955" spans="1:8" ht="12" customHeight="1">
      <c r="A955" s="9" t="s">
        <v>77</v>
      </c>
      <c r="B955" s="9" t="s">
        <v>77</v>
      </c>
      <c r="C955" s="9">
        <v>50075</v>
      </c>
      <c r="D955" s="9">
        <v>0</v>
      </c>
      <c r="E955" s="9">
        <v>975</v>
      </c>
      <c r="F955" s="9">
        <v>49100</v>
      </c>
      <c r="G955" s="9">
        <v>46125</v>
      </c>
      <c r="H955" s="9">
        <v>2975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4175</v>
      </c>
      <c r="D959" s="9">
        <v>0</v>
      </c>
      <c r="E959" s="9">
        <v>0</v>
      </c>
      <c r="F959" s="9">
        <v>4175</v>
      </c>
      <c r="G959" s="9">
        <v>2375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2275</v>
      </c>
      <c r="D962" s="9">
        <v>0</v>
      </c>
      <c r="E962" s="9">
        <v>0</v>
      </c>
      <c r="F962" s="9">
        <v>2275</v>
      </c>
      <c r="G962" s="9">
        <v>0</v>
      </c>
      <c r="H962" s="9">
        <v>2275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25</v>
      </c>
      <c r="F964" s="9">
        <v>4675</v>
      </c>
      <c r="G964" s="9">
        <v>375</v>
      </c>
      <c r="H964" s="9">
        <v>4300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2225</v>
      </c>
      <c r="D967" s="9">
        <v>0</v>
      </c>
      <c r="E967" s="9">
        <v>0</v>
      </c>
      <c r="F967" s="9">
        <v>2225</v>
      </c>
      <c r="G967" s="9">
        <v>250</v>
      </c>
      <c r="H967" s="9">
        <v>1975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701550</v>
      </c>
      <c r="D972" s="7">
        <f t="shared" si="30"/>
        <v>0</v>
      </c>
      <c r="E972" s="7">
        <f t="shared" si="30"/>
        <v>1175</v>
      </c>
      <c r="F972" s="7">
        <f t="shared" si="30"/>
        <v>700375</v>
      </c>
      <c r="G972" s="7">
        <f t="shared" si="30"/>
        <v>549225</v>
      </c>
      <c r="H972" s="7">
        <f t="shared" si="30"/>
        <v>151150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-1175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2275</v>
      </c>
      <c r="D990" s="9">
        <v>0</v>
      </c>
      <c r="E990" s="9">
        <v>0</v>
      </c>
      <c r="F990" s="9">
        <v>2275</v>
      </c>
      <c r="G990" s="9">
        <v>2275</v>
      </c>
      <c r="H990" s="9">
        <v>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4125</v>
      </c>
      <c r="D994" s="9">
        <v>0</v>
      </c>
      <c r="E994" s="9">
        <v>0</v>
      </c>
      <c r="F994" s="9">
        <v>4125</v>
      </c>
      <c r="G994" s="9">
        <v>4125</v>
      </c>
      <c r="H994" s="9">
        <v>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4800</v>
      </c>
      <c r="D997" s="9">
        <v>0</v>
      </c>
      <c r="E997" s="9">
        <v>0</v>
      </c>
      <c r="F997" s="9">
        <v>4800</v>
      </c>
      <c r="G997" s="9">
        <v>3575</v>
      </c>
      <c r="H997" s="9">
        <v>1225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32725</v>
      </c>
      <c r="D999" s="9">
        <v>0</v>
      </c>
      <c r="E999" s="9">
        <v>0</v>
      </c>
      <c r="F999" s="9">
        <v>32725</v>
      </c>
      <c r="G999" s="9">
        <v>31725</v>
      </c>
      <c r="H999" s="9">
        <v>1000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25</v>
      </c>
      <c r="F1008" s="9">
        <v>625</v>
      </c>
      <c r="G1008" s="9">
        <v>0</v>
      </c>
      <c r="H1008" s="9">
        <v>625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58800</v>
      </c>
      <c r="D1016" s="7">
        <f t="shared" si="31"/>
        <v>0</v>
      </c>
      <c r="E1016" s="7">
        <f t="shared" si="31"/>
        <v>25</v>
      </c>
      <c r="F1016" s="7">
        <f t="shared" si="31"/>
        <v>58775</v>
      </c>
      <c r="G1016" s="7">
        <f t="shared" si="31"/>
        <v>55325</v>
      </c>
      <c r="H1016" s="7">
        <f t="shared" si="31"/>
        <v>3450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-25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14275</v>
      </c>
      <c r="D1031" s="9">
        <v>0</v>
      </c>
      <c r="E1031" s="9">
        <v>25</v>
      </c>
      <c r="F1031" s="9">
        <v>14250</v>
      </c>
      <c r="G1031" s="9">
        <v>12175</v>
      </c>
      <c r="H1031" s="9">
        <v>2075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75</v>
      </c>
      <c r="D1038" s="9">
        <v>0</v>
      </c>
      <c r="E1038" s="9">
        <v>0</v>
      </c>
      <c r="F1038" s="9">
        <v>75</v>
      </c>
      <c r="G1038" s="9">
        <v>75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144125</v>
      </c>
      <c r="D1041" s="9">
        <v>0</v>
      </c>
      <c r="E1041" s="9">
        <v>75</v>
      </c>
      <c r="F1041" s="9">
        <v>144050</v>
      </c>
      <c r="G1041" s="9">
        <v>84750</v>
      </c>
      <c r="H1041" s="9">
        <v>59300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13500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12325</v>
      </c>
      <c r="D1045" s="9">
        <v>0</v>
      </c>
      <c r="E1045" s="9">
        <v>0</v>
      </c>
      <c r="F1045" s="9">
        <v>12325</v>
      </c>
      <c r="G1045" s="9">
        <v>9325</v>
      </c>
      <c r="H1045" s="9">
        <v>3000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2025</v>
      </c>
      <c r="D1050" s="9">
        <v>0</v>
      </c>
      <c r="E1050" s="9">
        <v>25</v>
      </c>
      <c r="F1050" s="9">
        <v>2000</v>
      </c>
      <c r="G1050" s="9">
        <v>2000</v>
      </c>
      <c r="H1050" s="9">
        <v>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30675</v>
      </c>
      <c r="D1052" s="9">
        <v>0</v>
      </c>
      <c r="E1052" s="9">
        <v>150</v>
      </c>
      <c r="F1052" s="9">
        <v>30525</v>
      </c>
      <c r="G1052" s="9">
        <v>5850</v>
      </c>
      <c r="H1052" s="9">
        <v>24675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284900</v>
      </c>
      <c r="D1060" s="7">
        <f t="shared" si="32"/>
        <v>0</v>
      </c>
      <c r="E1060" s="7">
        <f t="shared" si="32"/>
        <v>275</v>
      </c>
      <c r="F1060" s="7">
        <f t="shared" si="32"/>
        <v>284625</v>
      </c>
      <c r="G1060" s="7">
        <f t="shared" si="32"/>
        <v>188650</v>
      </c>
      <c r="H1060" s="7">
        <f t="shared" si="32"/>
        <v>95975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-275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425</v>
      </c>
      <c r="D1084" s="9">
        <v>0</v>
      </c>
      <c r="E1084" s="9">
        <v>0</v>
      </c>
      <c r="F1084" s="9">
        <v>425</v>
      </c>
      <c r="G1084" s="9">
        <v>0</v>
      </c>
      <c r="H1084" s="9">
        <v>425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3075</v>
      </c>
      <c r="D1094" s="9">
        <v>1250</v>
      </c>
      <c r="E1094" s="9">
        <v>0</v>
      </c>
      <c r="F1094" s="9">
        <v>4325</v>
      </c>
      <c r="G1094" s="9">
        <v>1350</v>
      </c>
      <c r="H1094" s="9">
        <v>2975</v>
      </c>
    </row>
    <row r="1095" spans="1:8" ht="12.75">
      <c r="A1095" s="9" t="s">
        <v>93</v>
      </c>
      <c r="B1095" s="9" t="s">
        <v>8</v>
      </c>
      <c r="C1095" s="9">
        <v>5175</v>
      </c>
      <c r="D1095" s="9">
        <v>0</v>
      </c>
      <c r="E1095" s="9">
        <v>25</v>
      </c>
      <c r="F1095" s="9">
        <v>5150</v>
      </c>
      <c r="G1095" s="9">
        <v>0</v>
      </c>
      <c r="H1095" s="9">
        <v>5150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300</v>
      </c>
      <c r="D1098" s="9">
        <v>0</v>
      </c>
      <c r="E1098" s="9">
        <v>0</v>
      </c>
      <c r="F1098" s="9">
        <v>300</v>
      </c>
      <c r="G1098" s="9">
        <v>300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25</v>
      </c>
      <c r="D1101" s="9">
        <v>0</v>
      </c>
      <c r="E1101" s="9">
        <v>0</v>
      </c>
      <c r="F1101" s="9">
        <v>25</v>
      </c>
      <c r="G1101" s="9">
        <v>25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101700</v>
      </c>
      <c r="D1109" s="9">
        <v>0</v>
      </c>
      <c r="E1109" s="9">
        <v>700</v>
      </c>
      <c r="F1109" s="9">
        <v>101000</v>
      </c>
      <c r="G1109" s="9">
        <v>83875</v>
      </c>
      <c r="H1109" s="9">
        <v>17125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110700</v>
      </c>
      <c r="D1113" s="7">
        <f t="shared" si="34"/>
        <v>1250</v>
      </c>
      <c r="E1113" s="7">
        <f t="shared" si="34"/>
        <v>725</v>
      </c>
      <c r="F1113" s="7">
        <f t="shared" si="34"/>
        <v>111225</v>
      </c>
      <c r="G1113" s="7">
        <f t="shared" si="34"/>
        <v>85550</v>
      </c>
      <c r="H1113" s="7">
        <f t="shared" si="34"/>
        <v>25675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525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2890</v>
      </c>
      <c r="D1130" s="9">
        <v>0</v>
      </c>
      <c r="E1130" s="9">
        <v>100</v>
      </c>
      <c r="F1130" s="9">
        <v>2790</v>
      </c>
      <c r="G1130" s="9">
        <v>2605</v>
      </c>
      <c r="H1130" s="9">
        <v>185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35</v>
      </c>
      <c r="D1133" s="9">
        <v>0</v>
      </c>
      <c r="E1133" s="9">
        <v>0</v>
      </c>
      <c r="F1133" s="9">
        <v>35</v>
      </c>
      <c r="G1133" s="9">
        <v>10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80</v>
      </c>
      <c r="D1135" s="9">
        <v>0</v>
      </c>
      <c r="E1135" s="9">
        <v>45</v>
      </c>
      <c r="F1135" s="9">
        <v>35</v>
      </c>
      <c r="G1135" s="9">
        <v>35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3010</v>
      </c>
      <c r="D1146" s="7">
        <f t="shared" si="35"/>
        <v>0</v>
      </c>
      <c r="E1146" s="7">
        <f t="shared" si="35"/>
        <v>145</v>
      </c>
      <c r="F1146" s="7">
        <f t="shared" si="35"/>
        <v>2865</v>
      </c>
      <c r="G1146" s="7">
        <f t="shared" si="35"/>
        <v>2655</v>
      </c>
      <c r="H1146" s="7">
        <f t="shared" si="35"/>
        <v>210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-145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