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<sst xmlns="http://schemas.openxmlformats.org/spreadsheetml/2006/main" count="2717" uniqueCount="120">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</sst>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7960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413</v>
      </c>
      <c r="D39" s="9">
        <v>0</v>
      </c>
      <c r="E39" s="9">
        <v>0</v>
      </c>
      <c r="F39" s="9">
        <v>413</v>
      </c>
      <c r="G39" s="9">
        <v>368</v>
      </c>
      <c r="H39" s="9">
        <v>45</v>
      </c>
    </row>
    <row r="40" spans="1:8" ht="12" customHeight="1">
      <c r="A40" s="9" t="s">
        <v>78</v>
      </c>
      <c r="B40" s="9" t="s">
        <v>78</v>
      </c>
      <c r="C40" s="9">
        <v>111</v>
      </c>
      <c r="D40" s="9">
        <v>0</v>
      </c>
      <c r="E40" s="9">
        <v>0</v>
      </c>
      <c r="F40" s="9">
        <v>111</v>
      </c>
      <c r="G40" s="9">
        <v>93</v>
      </c>
      <c r="H40" s="9">
        <v>18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0</v>
      </c>
      <c r="F41" s="9">
        <v>191</v>
      </c>
      <c r="G41" s="9">
        <v>175</v>
      </c>
      <c r="H41" s="9">
        <v>16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724</v>
      </c>
      <c r="D43" s="7">
        <f t="shared" si="1"/>
        <v>0</v>
      </c>
      <c r="E43" s="7">
        <f t="shared" si="1"/>
        <v>0</v>
      </c>
      <c r="F43" s="7">
        <f t="shared" si="1"/>
        <v>724</v>
      </c>
      <c r="G43" s="7">
        <f t="shared" si="1"/>
        <v>645</v>
      </c>
      <c r="H43" s="7">
        <f t="shared" si="1"/>
        <v>79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-10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67100</v>
      </c>
      <c r="D57" s="9">
        <v>0</v>
      </c>
      <c r="E57" s="9">
        <v>1700</v>
      </c>
      <c r="F57" s="9">
        <v>65400</v>
      </c>
      <c r="G57" s="9">
        <v>21625</v>
      </c>
      <c r="H57" s="9">
        <v>43775</v>
      </c>
    </row>
    <row r="58" spans="1:8" ht="12" customHeight="1">
      <c r="A58" s="9" t="s">
        <v>51</v>
      </c>
      <c r="B58" s="9" t="s">
        <v>102</v>
      </c>
      <c r="C58" s="9">
        <v>9850</v>
      </c>
      <c r="D58" s="9">
        <v>0</v>
      </c>
      <c r="E58" s="9">
        <v>0</v>
      </c>
      <c r="F58" s="9">
        <v>9850</v>
      </c>
      <c r="G58" s="9">
        <v>200</v>
      </c>
      <c r="H58" s="9">
        <v>9650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775</v>
      </c>
      <c r="D60" s="9">
        <v>0</v>
      </c>
      <c r="E60" s="9">
        <v>0</v>
      </c>
      <c r="F60" s="9">
        <v>775</v>
      </c>
      <c r="G60" s="9">
        <v>275</v>
      </c>
      <c r="H60" s="9">
        <v>500</v>
      </c>
    </row>
    <row r="61" spans="1:8" ht="12" customHeight="1">
      <c r="A61" s="9" t="s">
        <v>99</v>
      </c>
      <c r="B61" s="9" t="s">
        <v>4</v>
      </c>
      <c r="C61" s="9">
        <v>17325</v>
      </c>
      <c r="D61" s="9">
        <v>0</v>
      </c>
      <c r="E61" s="9">
        <v>0</v>
      </c>
      <c r="F61" s="9">
        <v>17325</v>
      </c>
      <c r="G61" s="9">
        <v>11800</v>
      </c>
      <c r="H61" s="9">
        <v>5525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43025</v>
      </c>
      <c r="D63" s="9">
        <v>0</v>
      </c>
      <c r="E63" s="9">
        <v>1350</v>
      </c>
      <c r="F63" s="9">
        <v>41675</v>
      </c>
      <c r="G63" s="9">
        <v>33025</v>
      </c>
      <c r="H63" s="9">
        <v>8650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22700</v>
      </c>
      <c r="D65" s="9">
        <v>300</v>
      </c>
      <c r="E65" s="9">
        <v>0</v>
      </c>
      <c r="F65" s="9">
        <v>23000</v>
      </c>
      <c r="G65" s="9">
        <v>9525</v>
      </c>
      <c r="H65" s="9">
        <v>13475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9250</v>
      </c>
      <c r="D69" s="9">
        <v>0</v>
      </c>
      <c r="E69" s="9">
        <v>0</v>
      </c>
      <c r="F69" s="9">
        <v>9250</v>
      </c>
      <c r="G69" s="9">
        <v>2975</v>
      </c>
      <c r="H69" s="9">
        <v>6275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2650</v>
      </c>
      <c r="D71" s="9">
        <v>0</v>
      </c>
      <c r="E71" s="9">
        <v>0</v>
      </c>
      <c r="F71" s="9">
        <v>2650</v>
      </c>
      <c r="G71" s="9">
        <v>1725</v>
      </c>
      <c r="H71" s="9">
        <v>925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925</v>
      </c>
      <c r="D74" s="9">
        <v>0</v>
      </c>
      <c r="E74" s="9">
        <v>0</v>
      </c>
      <c r="F74" s="9">
        <v>925</v>
      </c>
      <c r="G74" s="9">
        <v>425</v>
      </c>
      <c r="H74" s="9">
        <v>500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33650</v>
      </c>
      <c r="D76" s="9">
        <v>0</v>
      </c>
      <c r="E76" s="9">
        <v>25</v>
      </c>
      <c r="F76" s="9">
        <v>33625</v>
      </c>
      <c r="G76" s="9">
        <v>19925</v>
      </c>
      <c r="H76" s="9">
        <v>13700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217550</v>
      </c>
      <c r="D80" s="7">
        <f t="shared" si="2"/>
        <v>300</v>
      </c>
      <c r="E80" s="7">
        <f t="shared" si="2"/>
        <v>3075</v>
      </c>
      <c r="F80" s="7">
        <f t="shared" si="2"/>
        <v>214775</v>
      </c>
      <c r="G80" s="7">
        <f t="shared" si="2"/>
        <v>111350</v>
      </c>
      <c r="H80" s="7">
        <f t="shared" si="2"/>
        <v>103425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-3325</v>
      </c>
      <c r="D82" s="4"/>
      <c r="E82" s="4"/>
      <c r="F82" s="4">
        <f>F80-C80</f>
        <v>-2775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9350</v>
      </c>
      <c r="D90" s="9">
        <v>0</v>
      </c>
      <c r="E90" s="9">
        <v>0</v>
      </c>
      <c r="F90" s="9">
        <v>9350</v>
      </c>
      <c r="G90" s="9">
        <v>9325</v>
      </c>
      <c r="H90" s="9">
        <v>25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350</v>
      </c>
      <c r="D92" s="9">
        <v>0</v>
      </c>
      <c r="E92" s="9">
        <v>0</v>
      </c>
      <c r="F92" s="9">
        <v>350</v>
      </c>
      <c r="G92" s="9">
        <v>50</v>
      </c>
      <c r="H92" s="9">
        <v>300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4475</v>
      </c>
      <c r="D94" s="9">
        <v>0</v>
      </c>
      <c r="E94" s="9">
        <v>75</v>
      </c>
      <c r="F94" s="9">
        <v>4400</v>
      </c>
      <c r="G94" s="9">
        <v>200</v>
      </c>
      <c r="H94" s="9">
        <v>4200</v>
      </c>
    </row>
    <row r="95" spans="1:8" ht="12" customHeight="1">
      <c r="A95" s="9" t="s">
        <v>2</v>
      </c>
      <c r="B95" s="9" t="s">
        <v>98</v>
      </c>
      <c r="C95" s="9">
        <v>900</v>
      </c>
      <c r="D95" s="9">
        <v>0</v>
      </c>
      <c r="E95" s="9">
        <v>0</v>
      </c>
      <c r="F95" s="9">
        <v>900</v>
      </c>
      <c r="G95" s="9">
        <v>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32100</v>
      </c>
      <c r="D96" s="9">
        <v>0</v>
      </c>
      <c r="E96" s="9">
        <v>0</v>
      </c>
      <c r="F96" s="9">
        <v>32100</v>
      </c>
      <c r="G96" s="9">
        <v>12800</v>
      </c>
      <c r="H96" s="9">
        <v>19300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29550</v>
      </c>
      <c r="D100" s="9">
        <v>0</v>
      </c>
      <c r="E100" s="9">
        <v>0</v>
      </c>
      <c r="F100" s="9">
        <v>29550</v>
      </c>
      <c r="G100" s="9">
        <v>6875</v>
      </c>
      <c r="H100" s="9">
        <v>22675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27650</v>
      </c>
      <c r="D102" s="9">
        <v>10025</v>
      </c>
      <c r="E102" s="9">
        <v>275</v>
      </c>
      <c r="F102" s="9">
        <v>37400</v>
      </c>
      <c r="G102" s="9">
        <v>26500</v>
      </c>
      <c r="H102" s="9">
        <v>10900</v>
      </c>
    </row>
    <row r="103" spans="1:8" ht="12" customHeight="1">
      <c r="A103" s="9" t="s">
        <v>94</v>
      </c>
      <c r="B103" s="9" t="s">
        <v>8</v>
      </c>
      <c r="C103" s="9">
        <v>39875</v>
      </c>
      <c r="D103" s="9">
        <v>0</v>
      </c>
      <c r="E103" s="9">
        <v>0</v>
      </c>
      <c r="F103" s="9">
        <v>39875</v>
      </c>
      <c r="G103" s="9">
        <v>39600</v>
      </c>
      <c r="H103" s="9">
        <v>275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4950</v>
      </c>
      <c r="D105" s="9">
        <v>225</v>
      </c>
      <c r="E105" s="9">
        <v>0</v>
      </c>
      <c r="F105" s="9">
        <v>5175</v>
      </c>
      <c r="G105" s="9">
        <v>3475</v>
      </c>
      <c r="H105" s="9">
        <v>1700</v>
      </c>
    </row>
    <row r="106" spans="1:8" ht="12" customHeight="1">
      <c r="A106" s="9" t="s">
        <v>43</v>
      </c>
      <c r="B106" s="9" t="s">
        <v>54</v>
      </c>
      <c r="C106" s="9">
        <v>4750</v>
      </c>
      <c r="D106" s="9">
        <v>0</v>
      </c>
      <c r="E106" s="9">
        <v>50</v>
      </c>
      <c r="F106" s="9">
        <v>4700</v>
      </c>
      <c r="G106" s="9">
        <v>4350</v>
      </c>
      <c r="H106" s="9">
        <v>350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500</v>
      </c>
      <c r="D108" s="9">
        <v>0</v>
      </c>
      <c r="E108" s="9">
        <v>0</v>
      </c>
      <c r="F108" s="9">
        <v>500</v>
      </c>
      <c r="G108" s="9">
        <v>0</v>
      </c>
      <c r="H108" s="9">
        <v>500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154775</v>
      </c>
      <c r="D121" s="7">
        <f t="shared" si="3"/>
        <v>10250</v>
      </c>
      <c r="E121" s="7">
        <f t="shared" si="3"/>
        <v>400</v>
      </c>
      <c r="F121" s="7">
        <f t="shared" si="3"/>
        <v>164625</v>
      </c>
      <c r="G121" s="7">
        <f t="shared" si="3"/>
        <v>103175</v>
      </c>
      <c r="H121" s="7">
        <f t="shared" si="3"/>
        <v>61450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6475</v>
      </c>
      <c r="D123" s="4"/>
      <c r="E123" s="4"/>
      <c r="F123" s="4">
        <f>F121-C121</f>
        <v>9850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5900</v>
      </c>
      <c r="D131" s="9">
        <v>0</v>
      </c>
      <c r="E131" s="9">
        <v>0</v>
      </c>
      <c r="F131" s="9">
        <v>5900</v>
      </c>
      <c r="G131" s="9">
        <v>5900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52660</v>
      </c>
      <c r="D132" s="9">
        <v>0</v>
      </c>
      <c r="E132" s="9">
        <v>20</v>
      </c>
      <c r="F132" s="9">
        <v>52640</v>
      </c>
      <c r="G132" s="9">
        <v>51960</v>
      </c>
      <c r="H132" s="9">
        <v>680</v>
      </c>
    </row>
    <row r="133" spans="1:8" ht="12" customHeight="1">
      <c r="A133" s="9" t="s">
        <v>75</v>
      </c>
      <c r="B133" s="9" t="s">
        <v>36</v>
      </c>
      <c r="C133" s="9">
        <v>50240</v>
      </c>
      <c r="D133" s="9">
        <v>0</v>
      </c>
      <c r="E133" s="9">
        <v>0</v>
      </c>
      <c r="F133" s="9">
        <v>50240</v>
      </c>
      <c r="G133" s="9">
        <v>50240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55920</v>
      </c>
      <c r="D136" s="9">
        <v>0</v>
      </c>
      <c r="E136" s="9">
        <v>0</v>
      </c>
      <c r="F136" s="9">
        <v>55920</v>
      </c>
      <c r="G136" s="9">
        <v>55840</v>
      </c>
      <c r="H136" s="9">
        <v>80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170400</v>
      </c>
      <c r="D141" s="7">
        <f t="shared" si="4"/>
        <v>0</v>
      </c>
      <c r="E141" s="7">
        <f t="shared" si="4"/>
        <v>20</v>
      </c>
      <c r="F141" s="7">
        <f t="shared" si="4"/>
        <v>170380</v>
      </c>
      <c r="G141" s="7">
        <f t="shared" si="4"/>
        <v>169620</v>
      </c>
      <c r="H141" s="7">
        <f t="shared" si="4"/>
        <v>760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0</v>
      </c>
      <c r="D143" s="4"/>
      <c r="E143" s="4"/>
      <c r="F143" s="4">
        <f>F141-C141</f>
        <v>-20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9402</v>
      </c>
      <c r="D157" s="9">
        <v>0</v>
      </c>
      <c r="E157" s="9">
        <v>18</v>
      </c>
      <c r="F157" s="9">
        <v>9384</v>
      </c>
      <c r="G157" s="9">
        <v>9384</v>
      </c>
      <c r="H157" s="9">
        <v>0</v>
      </c>
    </row>
    <row r="158" spans="1:8" ht="12" customHeight="1">
      <c r="A158" s="9" t="s">
        <v>51</v>
      </c>
      <c r="B158" s="9" t="s">
        <v>102</v>
      </c>
      <c r="C158" s="9">
        <v>19806</v>
      </c>
      <c r="D158" s="9">
        <v>0</v>
      </c>
      <c r="E158" s="9">
        <v>0</v>
      </c>
      <c r="F158" s="9">
        <v>19806</v>
      </c>
      <c r="G158" s="9">
        <v>7458</v>
      </c>
      <c r="H158" s="9">
        <v>12348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145182</v>
      </c>
      <c r="D160" s="9">
        <v>0</v>
      </c>
      <c r="E160" s="9">
        <v>840</v>
      </c>
      <c r="F160" s="9">
        <v>144342</v>
      </c>
      <c r="G160" s="9">
        <v>102846</v>
      </c>
      <c r="H160" s="9">
        <v>41496</v>
      </c>
    </row>
    <row r="161" spans="1:8" ht="12" customHeight="1">
      <c r="A161" s="9" t="s">
        <v>99</v>
      </c>
      <c r="B161" s="9" t="s">
        <v>4</v>
      </c>
      <c r="C161" s="9">
        <v>954</v>
      </c>
      <c r="D161" s="9">
        <v>0</v>
      </c>
      <c r="E161" s="9">
        <v>0</v>
      </c>
      <c r="F161" s="9">
        <v>954</v>
      </c>
      <c r="G161" s="9">
        <v>210</v>
      </c>
      <c r="H161" s="9">
        <v>744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75906</v>
      </c>
      <c r="D163" s="9">
        <v>0</v>
      </c>
      <c r="E163" s="9">
        <v>0</v>
      </c>
      <c r="F163" s="9">
        <v>75906</v>
      </c>
      <c r="G163" s="9">
        <v>30120</v>
      </c>
      <c r="H163" s="9">
        <v>45786</v>
      </c>
    </row>
    <row r="164" spans="1:8" ht="12" customHeight="1">
      <c r="A164" s="9" t="s">
        <v>94</v>
      </c>
      <c r="B164" s="9" t="s">
        <v>8</v>
      </c>
      <c r="C164" s="9">
        <v>3420</v>
      </c>
      <c r="D164" s="9">
        <v>0</v>
      </c>
      <c r="E164" s="9">
        <v>0</v>
      </c>
      <c r="F164" s="9">
        <v>3420</v>
      </c>
      <c r="G164" s="9">
        <v>90</v>
      </c>
      <c r="H164" s="9">
        <v>3330</v>
      </c>
    </row>
    <row r="165" spans="1:8" ht="12" customHeight="1">
      <c r="A165" s="9" t="s">
        <v>78</v>
      </c>
      <c r="B165" s="9" t="s">
        <v>78</v>
      </c>
      <c r="C165" s="9">
        <v>49800</v>
      </c>
      <c r="D165" s="9">
        <v>0</v>
      </c>
      <c r="E165" s="9">
        <v>630</v>
      </c>
      <c r="F165" s="9">
        <v>49170</v>
      </c>
      <c r="G165" s="9">
        <v>34560</v>
      </c>
      <c r="H165" s="9">
        <v>14610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63168</v>
      </c>
      <c r="D169" s="9">
        <v>0</v>
      </c>
      <c r="E169" s="9">
        <v>534</v>
      </c>
      <c r="F169" s="9">
        <v>62634</v>
      </c>
      <c r="G169" s="9">
        <v>38292</v>
      </c>
      <c r="H169" s="9">
        <v>24342</v>
      </c>
    </row>
    <row r="170" spans="1:8" ht="12" customHeight="1">
      <c r="A170" s="9" t="s">
        <v>67</v>
      </c>
      <c r="B170" s="9" t="s">
        <v>46</v>
      </c>
      <c r="C170" s="9">
        <v>11862</v>
      </c>
      <c r="D170" s="9">
        <v>0</v>
      </c>
      <c r="E170" s="9">
        <v>0</v>
      </c>
      <c r="F170" s="9">
        <v>11862</v>
      </c>
      <c r="G170" s="9">
        <v>11856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4854</v>
      </c>
      <c r="D173" s="9">
        <v>0</v>
      </c>
      <c r="E173" s="9">
        <v>0</v>
      </c>
      <c r="F173" s="9">
        <v>4854</v>
      </c>
      <c r="G173" s="9">
        <v>3894</v>
      </c>
      <c r="H173" s="9">
        <v>960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385392</v>
      </c>
      <c r="D181" s="7">
        <f t="shared" si="5"/>
        <v>0</v>
      </c>
      <c r="E181" s="7">
        <f t="shared" si="5"/>
        <v>2022</v>
      </c>
      <c r="F181" s="7">
        <f t="shared" si="5"/>
        <v>383370</v>
      </c>
      <c r="G181" s="7">
        <f t="shared" si="5"/>
        <v>239568</v>
      </c>
      <c r="H181" s="7">
        <f t="shared" si="5"/>
        <v>143802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-1854</v>
      </c>
      <c r="D183" s="4"/>
      <c r="E183" s="4"/>
      <c r="F183" s="4">
        <f>F181-C181</f>
        <v>-2022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31550</v>
      </c>
      <c r="D193" s="9">
        <v>0</v>
      </c>
      <c r="E193" s="9">
        <v>525</v>
      </c>
      <c r="F193" s="9">
        <v>31025</v>
      </c>
      <c r="G193" s="9">
        <v>27900</v>
      </c>
      <c r="H193" s="9">
        <v>3125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139000</v>
      </c>
      <c r="D199" s="9">
        <v>0</v>
      </c>
      <c r="E199" s="9">
        <v>0</v>
      </c>
      <c r="F199" s="9">
        <v>139000</v>
      </c>
      <c r="G199" s="9">
        <v>117200</v>
      </c>
      <c r="H199" s="9">
        <v>21800</v>
      </c>
    </row>
    <row r="200" spans="1:8" ht="12" customHeight="1">
      <c r="A200" s="9" t="s">
        <v>51</v>
      </c>
      <c r="B200" s="9" t="s">
        <v>102</v>
      </c>
      <c r="C200" s="9">
        <v>89800</v>
      </c>
      <c r="D200" s="9">
        <v>0</v>
      </c>
      <c r="E200" s="9">
        <v>0</v>
      </c>
      <c r="F200" s="9">
        <v>89800</v>
      </c>
      <c r="G200" s="9">
        <v>89800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47825</v>
      </c>
      <c r="D202" s="9">
        <v>0</v>
      </c>
      <c r="E202" s="9">
        <v>0</v>
      </c>
      <c r="F202" s="9">
        <v>47825</v>
      </c>
      <c r="G202" s="9">
        <v>44900</v>
      </c>
      <c r="H202" s="9">
        <v>2925</v>
      </c>
    </row>
    <row r="203" spans="1:8" ht="12" customHeight="1">
      <c r="A203" s="9" t="s">
        <v>99</v>
      </c>
      <c r="B203" s="9" t="s">
        <v>4</v>
      </c>
      <c r="C203" s="9">
        <v>144975</v>
      </c>
      <c r="D203" s="9">
        <v>1050</v>
      </c>
      <c r="E203" s="9">
        <v>0</v>
      </c>
      <c r="F203" s="9">
        <v>146025</v>
      </c>
      <c r="G203" s="9">
        <v>130300</v>
      </c>
      <c r="H203" s="9">
        <v>15725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423450</v>
      </c>
      <c r="D205" s="9">
        <v>0</v>
      </c>
      <c r="E205" s="9">
        <v>250</v>
      </c>
      <c r="F205" s="9">
        <v>423200</v>
      </c>
      <c r="G205" s="9">
        <v>379700</v>
      </c>
      <c r="H205" s="9">
        <v>43500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208325</v>
      </c>
      <c r="D207" s="9">
        <v>0</v>
      </c>
      <c r="E207" s="9">
        <v>0</v>
      </c>
      <c r="F207" s="9">
        <v>208325</v>
      </c>
      <c r="G207" s="9">
        <v>197575</v>
      </c>
      <c r="H207" s="9">
        <v>10750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975</v>
      </c>
      <c r="D210" s="9">
        <v>0</v>
      </c>
      <c r="E210" s="9">
        <v>200</v>
      </c>
      <c r="F210" s="9">
        <v>775</v>
      </c>
      <c r="G210" s="9">
        <v>0</v>
      </c>
      <c r="H210" s="9">
        <v>775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3200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15500</v>
      </c>
      <c r="D214" s="9">
        <v>0</v>
      </c>
      <c r="E214" s="9">
        <v>0</v>
      </c>
      <c r="F214" s="9">
        <v>15500</v>
      </c>
      <c r="G214" s="9">
        <v>7350</v>
      </c>
      <c r="H214" s="9">
        <v>8150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92325</v>
      </c>
      <c r="D216" s="9">
        <v>0</v>
      </c>
      <c r="E216" s="9">
        <v>0</v>
      </c>
      <c r="F216" s="9">
        <v>92325</v>
      </c>
      <c r="G216" s="9">
        <v>35125</v>
      </c>
      <c r="H216" s="9">
        <v>57200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1324475</v>
      </c>
      <c r="D224" s="7">
        <f t="shared" si="6"/>
        <v>1050</v>
      </c>
      <c r="E224" s="7">
        <f t="shared" si="6"/>
        <v>975</v>
      </c>
      <c r="F224" s="7">
        <f t="shared" si="6"/>
        <v>1324550</v>
      </c>
      <c r="G224" s="7">
        <f t="shared" si="6"/>
        <v>1152250</v>
      </c>
      <c r="H224" s="7">
        <f t="shared" si="6"/>
        <v>172300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-150</v>
      </c>
      <c r="D226" s="4"/>
      <c r="E226" s="4"/>
      <c r="F226" s="4">
        <f>F224-C224</f>
        <v>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100</v>
      </c>
      <c r="D248" s="9">
        <v>0</v>
      </c>
      <c r="E248" s="9">
        <v>0</v>
      </c>
      <c r="F248" s="9">
        <v>100</v>
      </c>
      <c r="G248" s="9">
        <v>0</v>
      </c>
      <c r="H248" s="9">
        <v>100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2550</v>
      </c>
      <c r="D254" s="9">
        <v>0</v>
      </c>
      <c r="E254" s="9">
        <v>0</v>
      </c>
      <c r="F254" s="9">
        <v>2550</v>
      </c>
      <c r="G254" s="9">
        <v>100</v>
      </c>
      <c r="H254" s="9">
        <v>2450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8025</v>
      </c>
      <c r="D257" s="9">
        <v>0</v>
      </c>
      <c r="E257" s="9">
        <v>0</v>
      </c>
      <c r="F257" s="9">
        <v>8025</v>
      </c>
      <c r="G257" s="9">
        <v>25</v>
      </c>
      <c r="H257" s="9">
        <v>8000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50</v>
      </c>
      <c r="D259" s="9">
        <v>0</v>
      </c>
      <c r="E259" s="9">
        <v>0</v>
      </c>
      <c r="F259" s="9">
        <v>50</v>
      </c>
      <c r="G259" s="9">
        <v>0</v>
      </c>
      <c r="H259" s="9">
        <v>50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50</v>
      </c>
      <c r="D265" s="9">
        <v>0</v>
      </c>
      <c r="E265" s="9">
        <v>0</v>
      </c>
      <c r="F265" s="9">
        <v>50</v>
      </c>
      <c r="G265" s="9">
        <v>0</v>
      </c>
      <c r="H265" s="9">
        <v>50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231775</v>
      </c>
      <c r="D272" s="9">
        <v>0</v>
      </c>
      <c r="E272" s="9">
        <v>0</v>
      </c>
      <c r="F272" s="9">
        <v>231775</v>
      </c>
      <c r="G272" s="9">
        <v>111900</v>
      </c>
      <c r="H272" s="9">
        <v>119875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243250</v>
      </c>
      <c r="D276" s="7">
        <f t="shared" si="8"/>
        <v>0</v>
      </c>
      <c r="E276" s="7">
        <f t="shared" si="8"/>
        <v>0</v>
      </c>
      <c r="F276" s="7">
        <f t="shared" si="8"/>
        <v>243250</v>
      </c>
      <c r="G276" s="7">
        <f t="shared" si="8"/>
        <v>112700</v>
      </c>
      <c r="H276" s="7">
        <f t="shared" si="8"/>
        <v>130550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-475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1440</v>
      </c>
      <c r="D293" s="9">
        <v>0</v>
      </c>
      <c r="E293" s="9">
        <v>0</v>
      </c>
      <c r="F293" s="9">
        <v>1440</v>
      </c>
      <c r="G293" s="9">
        <v>1335</v>
      </c>
      <c r="H293" s="9">
        <v>105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305</v>
      </c>
      <c r="D297" s="9">
        <v>0</v>
      </c>
      <c r="E297" s="9">
        <v>0</v>
      </c>
      <c r="F297" s="9">
        <v>305</v>
      </c>
      <c r="G297" s="9">
        <v>280</v>
      </c>
      <c r="H297" s="9">
        <v>25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1910</v>
      </c>
      <c r="D308" s="7">
        <f t="shared" si="9"/>
        <v>0</v>
      </c>
      <c r="E308" s="7">
        <f t="shared" si="9"/>
        <v>0</v>
      </c>
      <c r="F308" s="7">
        <f t="shared" si="9"/>
        <v>1910</v>
      </c>
      <c r="G308" s="7">
        <f t="shared" si="9"/>
        <v>1675</v>
      </c>
      <c r="H308" s="7">
        <f t="shared" si="9"/>
        <v>235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7080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10400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272</v>
      </c>
      <c r="D395" s="9">
        <v>0</v>
      </c>
      <c r="E395" s="9">
        <v>0</v>
      </c>
      <c r="F395" s="9">
        <v>272</v>
      </c>
      <c r="G395" s="9">
        <v>254</v>
      </c>
      <c r="H395" s="9">
        <v>18</v>
      </c>
    </row>
    <row r="396" spans="1:8" ht="12" customHeight="1">
      <c r="A396" s="9" t="s">
        <v>78</v>
      </c>
      <c r="B396" s="9" t="s">
        <v>78</v>
      </c>
      <c r="C396" s="9">
        <v>93</v>
      </c>
      <c r="D396" s="9">
        <v>0</v>
      </c>
      <c r="E396" s="9">
        <v>0</v>
      </c>
      <c r="F396" s="9">
        <v>93</v>
      </c>
      <c r="G396" s="9">
        <v>93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436</v>
      </c>
      <c r="D399" s="7">
        <f t="shared" si="13"/>
        <v>0</v>
      </c>
      <c r="E399" s="7">
        <f t="shared" si="13"/>
        <v>0</v>
      </c>
      <c r="F399" s="7">
        <f t="shared" si="13"/>
        <v>436</v>
      </c>
      <c r="G399" s="7">
        <f t="shared" si="13"/>
        <v>418</v>
      </c>
      <c r="H399" s="7">
        <f t="shared" si="13"/>
        <v>18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141</v>
      </c>
      <c r="D425" s="9">
        <v>0</v>
      </c>
      <c r="E425" s="9">
        <v>0</v>
      </c>
      <c r="F425" s="9">
        <v>141</v>
      </c>
      <c r="G425" s="9">
        <v>114</v>
      </c>
      <c r="H425" s="9">
        <v>27</v>
      </c>
    </row>
    <row r="426" spans="1:8" ht="12" customHeight="1">
      <c r="A426" s="9" t="s">
        <v>78</v>
      </c>
      <c r="B426" s="9" t="s">
        <v>78</v>
      </c>
      <c r="C426" s="9">
        <v>18</v>
      </c>
      <c r="D426" s="9">
        <v>0</v>
      </c>
      <c r="E426" s="9">
        <v>0</v>
      </c>
      <c r="F426" s="9">
        <v>18</v>
      </c>
      <c r="G426" s="9">
        <v>0</v>
      </c>
      <c r="H426" s="9">
        <v>18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15</v>
      </c>
      <c r="H427" s="9">
        <v>13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187</v>
      </c>
      <c r="D429" s="7">
        <f t="shared" si="15"/>
        <v>0</v>
      </c>
      <c r="E429" s="7">
        <f t="shared" si="15"/>
        <v>0</v>
      </c>
      <c r="F429" s="7">
        <f t="shared" si="15"/>
        <v>187</v>
      </c>
      <c r="G429" s="7">
        <f t="shared" si="15"/>
        <v>129</v>
      </c>
      <c r="H429" s="7">
        <f t="shared" si="15"/>
        <v>58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0</v>
      </c>
      <c r="E444" s="7">
        <f t="shared" si="16"/>
        <v>0</v>
      </c>
      <c r="F444" s="7">
        <f t="shared" si="16"/>
        <v>101</v>
      </c>
      <c r="G444" s="7">
        <f t="shared" si="16"/>
        <v>98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67100</v>
      </c>
      <c r="D458" s="9">
        <v>0</v>
      </c>
      <c r="E458" s="9">
        <v>1700</v>
      </c>
      <c r="F458" s="9">
        <v>65400</v>
      </c>
      <c r="G458" s="9">
        <v>21625</v>
      </c>
      <c r="H458" s="9">
        <v>43775</v>
      </c>
    </row>
    <row r="459" spans="1:8" ht="12" customHeight="1">
      <c r="A459" s="9" t="s">
        <v>51</v>
      </c>
      <c r="B459" s="9" t="s">
        <v>102</v>
      </c>
      <c r="C459" s="9">
        <v>9850</v>
      </c>
      <c r="D459" s="9">
        <v>0</v>
      </c>
      <c r="E459" s="9">
        <v>0</v>
      </c>
      <c r="F459" s="9">
        <v>9850</v>
      </c>
      <c r="G459" s="9">
        <v>200</v>
      </c>
      <c r="H459" s="9">
        <v>9650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775</v>
      </c>
      <c r="D461" s="9">
        <v>0</v>
      </c>
      <c r="E461" s="9">
        <v>0</v>
      </c>
      <c r="F461" s="9">
        <v>775</v>
      </c>
      <c r="G461" s="9">
        <v>275</v>
      </c>
      <c r="H461" s="9">
        <v>500</v>
      </c>
    </row>
    <row r="462" spans="1:8" ht="12" customHeight="1">
      <c r="A462" s="9" t="s">
        <v>99</v>
      </c>
      <c r="B462" s="9" t="s">
        <v>4</v>
      </c>
      <c r="C462" s="9">
        <v>17325</v>
      </c>
      <c r="D462" s="9">
        <v>0</v>
      </c>
      <c r="E462" s="9">
        <v>0</v>
      </c>
      <c r="F462" s="9">
        <v>17325</v>
      </c>
      <c r="G462" s="9">
        <v>11800</v>
      </c>
      <c r="H462" s="9">
        <v>5525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43025</v>
      </c>
      <c r="D464" s="9">
        <v>0</v>
      </c>
      <c r="E464" s="9">
        <v>1350</v>
      </c>
      <c r="F464" s="9">
        <v>41675</v>
      </c>
      <c r="G464" s="9">
        <v>33025</v>
      </c>
      <c r="H464" s="9">
        <v>8650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22700</v>
      </c>
      <c r="D466" s="9">
        <v>300</v>
      </c>
      <c r="E466" s="9">
        <v>0</v>
      </c>
      <c r="F466" s="9">
        <v>23000</v>
      </c>
      <c r="G466" s="9">
        <v>9525</v>
      </c>
      <c r="H466" s="9">
        <v>13475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9250</v>
      </c>
      <c r="D470" s="9">
        <v>0</v>
      </c>
      <c r="E470" s="9">
        <v>0</v>
      </c>
      <c r="F470" s="9">
        <v>9250</v>
      </c>
      <c r="G470" s="9">
        <v>2975</v>
      </c>
      <c r="H470" s="9">
        <v>6275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2650</v>
      </c>
      <c r="D472" s="9">
        <v>0</v>
      </c>
      <c r="E472" s="9">
        <v>0</v>
      </c>
      <c r="F472" s="9">
        <v>2650</v>
      </c>
      <c r="G472" s="9">
        <v>1725</v>
      </c>
      <c r="H472" s="9">
        <v>925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925</v>
      </c>
      <c r="D475" s="9">
        <v>0</v>
      </c>
      <c r="E475" s="9">
        <v>0</v>
      </c>
      <c r="F475" s="9">
        <v>925</v>
      </c>
      <c r="G475" s="9">
        <v>425</v>
      </c>
      <c r="H475" s="9">
        <v>500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33650</v>
      </c>
      <c r="D477" s="9">
        <v>0</v>
      </c>
      <c r="E477" s="9">
        <v>25</v>
      </c>
      <c r="F477" s="9">
        <v>33625</v>
      </c>
      <c r="G477" s="9">
        <v>19925</v>
      </c>
      <c r="H477" s="9">
        <v>13700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217550</v>
      </c>
      <c r="D481" s="7">
        <f t="shared" si="17"/>
        <v>300</v>
      </c>
      <c r="E481" s="7">
        <f t="shared" si="17"/>
        <v>3075</v>
      </c>
      <c r="F481" s="7">
        <f t="shared" si="17"/>
        <v>214775</v>
      </c>
      <c r="G481" s="7">
        <f t="shared" si="17"/>
        <v>111350</v>
      </c>
      <c r="H481" s="7">
        <f t="shared" si="17"/>
        <v>103425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-2775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9350</v>
      </c>
      <c r="D491" s="9">
        <v>0</v>
      </c>
      <c r="E491" s="9">
        <v>0</v>
      </c>
      <c r="F491" s="9">
        <v>9350</v>
      </c>
      <c r="G491" s="9">
        <v>9325</v>
      </c>
      <c r="H491" s="9">
        <v>25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350</v>
      </c>
      <c r="D493" s="9">
        <v>0</v>
      </c>
      <c r="E493" s="9">
        <v>0</v>
      </c>
      <c r="F493" s="9">
        <v>350</v>
      </c>
      <c r="G493" s="9">
        <v>50</v>
      </c>
      <c r="H493" s="9">
        <v>300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4475</v>
      </c>
      <c r="D495" s="9">
        <v>0</v>
      </c>
      <c r="E495" s="9">
        <v>75</v>
      </c>
      <c r="F495" s="9">
        <v>4400</v>
      </c>
      <c r="G495" s="9">
        <v>200</v>
      </c>
      <c r="H495" s="9">
        <v>4200</v>
      </c>
    </row>
    <row r="496" spans="1:8" ht="12" customHeight="1">
      <c r="A496" s="9" t="s">
        <v>2</v>
      </c>
      <c r="B496" s="9" t="s">
        <v>98</v>
      </c>
      <c r="C496" s="9">
        <v>900</v>
      </c>
      <c r="D496" s="9">
        <v>0</v>
      </c>
      <c r="E496" s="9">
        <v>0</v>
      </c>
      <c r="F496" s="9">
        <v>900</v>
      </c>
      <c r="G496" s="9">
        <v>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32100</v>
      </c>
      <c r="D497" s="9">
        <v>0</v>
      </c>
      <c r="E497" s="9">
        <v>0</v>
      </c>
      <c r="F497" s="9">
        <v>32100</v>
      </c>
      <c r="G497" s="9">
        <v>12800</v>
      </c>
      <c r="H497" s="9">
        <v>19300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29550</v>
      </c>
      <c r="D501" s="9">
        <v>0</v>
      </c>
      <c r="E501" s="9">
        <v>0</v>
      </c>
      <c r="F501" s="9">
        <v>29550</v>
      </c>
      <c r="G501" s="9">
        <v>6875</v>
      </c>
      <c r="H501" s="9">
        <v>22675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27650</v>
      </c>
      <c r="D503" s="9">
        <v>10025</v>
      </c>
      <c r="E503" s="9">
        <v>275</v>
      </c>
      <c r="F503" s="9">
        <v>37400</v>
      </c>
      <c r="G503" s="9">
        <v>26500</v>
      </c>
      <c r="H503" s="9">
        <v>10900</v>
      </c>
    </row>
    <row r="504" spans="1:8" ht="12" customHeight="1">
      <c r="A504" s="9" t="s">
        <v>94</v>
      </c>
      <c r="B504" s="9" t="s">
        <v>8</v>
      </c>
      <c r="C504" s="9">
        <v>39875</v>
      </c>
      <c r="D504" s="9">
        <v>0</v>
      </c>
      <c r="E504" s="9">
        <v>0</v>
      </c>
      <c r="F504" s="9">
        <v>39875</v>
      </c>
      <c r="G504" s="9">
        <v>39600</v>
      </c>
      <c r="H504" s="9">
        <v>275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4950</v>
      </c>
      <c r="D506" s="9">
        <v>225</v>
      </c>
      <c r="E506" s="9">
        <v>0</v>
      </c>
      <c r="F506" s="9">
        <v>5175</v>
      </c>
      <c r="G506" s="9">
        <v>3475</v>
      </c>
      <c r="H506" s="9">
        <v>1700</v>
      </c>
    </row>
    <row r="507" spans="1:8" ht="12" customHeight="1">
      <c r="A507" s="9" t="s">
        <v>43</v>
      </c>
      <c r="B507" s="9" t="s">
        <v>54</v>
      </c>
      <c r="C507" s="9">
        <v>4750</v>
      </c>
      <c r="D507" s="9">
        <v>0</v>
      </c>
      <c r="E507" s="9">
        <v>50</v>
      </c>
      <c r="F507" s="9">
        <v>4700</v>
      </c>
      <c r="G507" s="9">
        <v>4350</v>
      </c>
      <c r="H507" s="9">
        <v>350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500</v>
      </c>
      <c r="D509" s="9">
        <v>0</v>
      </c>
      <c r="E509" s="9">
        <v>0</v>
      </c>
      <c r="F509" s="9">
        <v>500</v>
      </c>
      <c r="G509" s="9">
        <v>0</v>
      </c>
      <c r="H509" s="9">
        <v>500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154775</v>
      </c>
      <c r="D522" s="7">
        <f t="shared" si="18"/>
        <v>10250</v>
      </c>
      <c r="E522" s="7">
        <f t="shared" si="18"/>
        <v>400</v>
      </c>
      <c r="F522" s="7">
        <f t="shared" si="18"/>
        <v>164625</v>
      </c>
      <c r="G522" s="7">
        <f t="shared" si="18"/>
        <v>103175</v>
      </c>
      <c r="H522" s="7">
        <f t="shared" si="18"/>
        <v>61450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9850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5720</v>
      </c>
      <c r="D532" s="9">
        <v>0</v>
      </c>
      <c r="E532" s="9">
        <v>0</v>
      </c>
      <c r="F532" s="9">
        <v>5720</v>
      </c>
      <c r="G532" s="9">
        <v>5720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9720</v>
      </c>
      <c r="D533" s="9">
        <v>0</v>
      </c>
      <c r="E533" s="9">
        <v>0</v>
      </c>
      <c r="F533" s="9">
        <v>9720</v>
      </c>
      <c r="G533" s="9">
        <v>9640</v>
      </c>
      <c r="H533" s="9">
        <v>80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55740</v>
      </c>
      <c r="D537" s="9">
        <v>0</v>
      </c>
      <c r="E537" s="9">
        <v>0</v>
      </c>
      <c r="F537" s="9">
        <v>55740</v>
      </c>
      <c r="G537" s="9">
        <v>55660</v>
      </c>
      <c r="H537" s="9">
        <v>80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79680</v>
      </c>
      <c r="D542" s="7">
        <f t="shared" si="19"/>
        <v>0</v>
      </c>
      <c r="E542" s="7">
        <f t="shared" si="19"/>
        <v>0</v>
      </c>
      <c r="F542" s="7">
        <f t="shared" si="19"/>
        <v>79680</v>
      </c>
      <c r="G542" s="7">
        <f t="shared" si="19"/>
        <v>79520</v>
      </c>
      <c r="H542" s="7">
        <f t="shared" si="19"/>
        <v>160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180</v>
      </c>
      <c r="D557" s="9">
        <v>0</v>
      </c>
      <c r="E557" s="9">
        <v>0</v>
      </c>
      <c r="F557" s="9">
        <v>180</v>
      </c>
      <c r="G557" s="9">
        <v>180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4440</v>
      </c>
      <c r="D562" s="7">
        <f t="shared" si="20"/>
        <v>0</v>
      </c>
      <c r="E562" s="7">
        <f t="shared" si="20"/>
        <v>0</v>
      </c>
      <c r="F562" s="7">
        <f t="shared" si="20"/>
        <v>4440</v>
      </c>
      <c r="G562" s="7">
        <f t="shared" si="20"/>
        <v>4400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41020</v>
      </c>
      <c r="D573" s="9">
        <v>0</v>
      </c>
      <c r="E573" s="9">
        <v>20</v>
      </c>
      <c r="F573" s="9">
        <v>41000</v>
      </c>
      <c r="G573" s="9">
        <v>40440</v>
      </c>
      <c r="H573" s="9">
        <v>560</v>
      </c>
    </row>
    <row r="574" spans="1:8" ht="12" customHeight="1">
      <c r="A574" s="9" t="s">
        <v>75</v>
      </c>
      <c r="B574" s="9" t="s">
        <v>36</v>
      </c>
      <c r="C574" s="9">
        <v>43120</v>
      </c>
      <c r="D574" s="9">
        <v>0</v>
      </c>
      <c r="E574" s="9">
        <v>0</v>
      </c>
      <c r="F574" s="9">
        <v>43120</v>
      </c>
      <c r="G574" s="9">
        <v>43120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85800</v>
      </c>
      <c r="D582" s="7">
        <f t="shared" si="21"/>
        <v>0</v>
      </c>
      <c r="E582" s="7">
        <f t="shared" si="21"/>
        <v>20</v>
      </c>
      <c r="F582" s="7">
        <f t="shared" si="21"/>
        <v>85780</v>
      </c>
      <c r="G582" s="7">
        <f t="shared" si="21"/>
        <v>85220</v>
      </c>
      <c r="H582" s="7">
        <f t="shared" si="21"/>
        <v>560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-20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9012</v>
      </c>
      <c r="D618" s="9">
        <v>0</v>
      </c>
      <c r="E618" s="9">
        <v>0</v>
      </c>
      <c r="F618" s="9">
        <v>9012</v>
      </c>
      <c r="G618" s="9">
        <v>9012</v>
      </c>
      <c r="H618" s="9">
        <v>0</v>
      </c>
    </row>
    <row r="619" spans="1:8" ht="12" customHeight="1">
      <c r="A619" s="9" t="s">
        <v>51</v>
      </c>
      <c r="B619" s="9" t="s">
        <v>102</v>
      </c>
      <c r="C619" s="9">
        <v>18096</v>
      </c>
      <c r="D619" s="9">
        <v>0</v>
      </c>
      <c r="E619" s="9">
        <v>0</v>
      </c>
      <c r="F619" s="9">
        <v>18096</v>
      </c>
      <c r="G619" s="9">
        <v>7002</v>
      </c>
      <c r="H619" s="9">
        <v>11094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125052</v>
      </c>
      <c r="D621" s="9">
        <v>0</v>
      </c>
      <c r="E621" s="9">
        <v>408</v>
      </c>
      <c r="F621" s="9">
        <v>124644</v>
      </c>
      <c r="G621" s="9">
        <v>93996</v>
      </c>
      <c r="H621" s="9">
        <v>30648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0</v>
      </c>
      <c r="F624" s="9">
        <v>5982</v>
      </c>
      <c r="G624" s="9">
        <v>5976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41136</v>
      </c>
      <c r="D626" s="9">
        <v>0</v>
      </c>
      <c r="E626" s="9">
        <v>630</v>
      </c>
      <c r="F626" s="9">
        <v>40506</v>
      </c>
      <c r="G626" s="9">
        <v>31482</v>
      </c>
      <c r="H626" s="9">
        <v>9024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62322</v>
      </c>
      <c r="D630" s="9">
        <v>0</v>
      </c>
      <c r="E630" s="9">
        <v>534</v>
      </c>
      <c r="F630" s="9">
        <v>61788</v>
      </c>
      <c r="G630" s="9">
        <v>38004</v>
      </c>
      <c r="H630" s="9">
        <v>23784</v>
      </c>
    </row>
    <row r="631" spans="1:8" ht="12" customHeight="1">
      <c r="A631" s="9" t="s">
        <v>67</v>
      </c>
      <c r="B631" s="9" t="s">
        <v>46</v>
      </c>
      <c r="C631" s="9">
        <v>2448</v>
      </c>
      <c r="D631" s="9">
        <v>0</v>
      </c>
      <c r="E631" s="9">
        <v>0</v>
      </c>
      <c r="F631" s="9">
        <v>2448</v>
      </c>
      <c r="G631" s="9">
        <v>2448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1368</v>
      </c>
      <c r="H634" s="9">
        <v>960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266736</v>
      </c>
      <c r="D642" s="7">
        <f t="shared" si="23"/>
        <v>0</v>
      </c>
      <c r="E642" s="7">
        <f t="shared" si="23"/>
        <v>1572</v>
      </c>
      <c r="F642" s="7">
        <f t="shared" si="23"/>
        <v>265164</v>
      </c>
      <c r="G642" s="7">
        <f t="shared" si="23"/>
        <v>189444</v>
      </c>
      <c r="H642" s="7">
        <f t="shared" si="23"/>
        <v>75720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-1572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1464</v>
      </c>
      <c r="H661" s="9">
        <v>402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0</v>
      </c>
      <c r="H666" s="9">
        <v>12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120</v>
      </c>
      <c r="D670" s="9">
        <v>0</v>
      </c>
      <c r="E670" s="9">
        <v>0</v>
      </c>
      <c r="F670" s="9">
        <v>120</v>
      </c>
      <c r="G670" s="9">
        <v>18</v>
      </c>
      <c r="H670" s="9">
        <v>102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2076</v>
      </c>
      <c r="D682" s="7">
        <f t="shared" si="24"/>
        <v>0</v>
      </c>
      <c r="E682" s="7">
        <f t="shared" si="24"/>
        <v>0</v>
      </c>
      <c r="F682" s="7">
        <f t="shared" si="24"/>
        <v>2076</v>
      </c>
      <c r="G682" s="7">
        <f t="shared" si="24"/>
        <v>1560</v>
      </c>
      <c r="H682" s="7">
        <f t="shared" si="24"/>
        <v>516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264</v>
      </c>
      <c r="D698" s="9">
        <v>0</v>
      </c>
      <c r="E698" s="9">
        <v>0</v>
      </c>
      <c r="F698" s="9">
        <v>264</v>
      </c>
      <c r="G698" s="9">
        <v>264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66</v>
      </c>
      <c r="D699" s="9">
        <v>0</v>
      </c>
      <c r="E699" s="9">
        <v>0</v>
      </c>
      <c r="F699" s="9">
        <v>66</v>
      </c>
      <c r="G699" s="9">
        <v>66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1308</v>
      </c>
      <c r="D706" s="9">
        <v>0</v>
      </c>
      <c r="E706" s="9">
        <v>0</v>
      </c>
      <c r="F706" s="9">
        <v>1308</v>
      </c>
      <c r="G706" s="9">
        <v>846</v>
      </c>
      <c r="H706" s="9">
        <v>462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18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2922</v>
      </c>
      <c r="D722" s="7">
        <f t="shared" si="25"/>
        <v>0</v>
      </c>
      <c r="E722" s="7">
        <f t="shared" si="25"/>
        <v>0</v>
      </c>
      <c r="F722" s="7">
        <f t="shared" si="25"/>
        <v>2922</v>
      </c>
      <c r="G722" s="7">
        <f t="shared" si="25"/>
        <v>2016</v>
      </c>
      <c r="H722" s="7">
        <f t="shared" si="25"/>
        <v>906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534</v>
      </c>
      <c r="D744" s="9">
        <v>0</v>
      </c>
      <c r="E744" s="9">
        <v>0</v>
      </c>
      <c r="F744" s="9">
        <v>534</v>
      </c>
      <c r="G744" s="9">
        <v>0</v>
      </c>
      <c r="H744" s="9">
        <v>534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1134</v>
      </c>
      <c r="D762" s="7">
        <f t="shared" si="26"/>
        <v>0</v>
      </c>
      <c r="E762" s="7">
        <f t="shared" si="26"/>
        <v>0</v>
      </c>
      <c r="F762" s="7">
        <f t="shared" si="26"/>
        <v>1134</v>
      </c>
      <c r="G762" s="7">
        <f t="shared" si="26"/>
        <v>0</v>
      </c>
      <c r="H762" s="7">
        <f t="shared" si="26"/>
        <v>1134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60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120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126</v>
      </c>
      <c r="D858" s="9">
        <v>0</v>
      </c>
      <c r="E858" s="9">
        <v>18</v>
      </c>
      <c r="F858" s="9">
        <v>108</v>
      </c>
      <c r="G858" s="9">
        <v>108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1044</v>
      </c>
      <c r="D859" s="9">
        <v>0</v>
      </c>
      <c r="E859" s="9">
        <v>0</v>
      </c>
      <c r="F859" s="9">
        <v>1044</v>
      </c>
      <c r="G859" s="9">
        <v>390</v>
      </c>
      <c r="H859" s="9">
        <v>654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15738</v>
      </c>
      <c r="D861" s="9">
        <v>0</v>
      </c>
      <c r="E861" s="9">
        <v>432</v>
      </c>
      <c r="F861" s="9">
        <v>15306</v>
      </c>
      <c r="G861" s="9">
        <v>6924</v>
      </c>
      <c r="H861" s="9">
        <v>8382</v>
      </c>
    </row>
    <row r="862" spans="1:8" ht="12" customHeight="1">
      <c r="A862" s="9" t="s">
        <v>99</v>
      </c>
      <c r="B862" s="9" t="s">
        <v>4</v>
      </c>
      <c r="C862" s="9">
        <v>684</v>
      </c>
      <c r="D862" s="9">
        <v>0</v>
      </c>
      <c r="E862" s="9">
        <v>0</v>
      </c>
      <c r="F862" s="9">
        <v>684</v>
      </c>
      <c r="G862" s="9">
        <v>144</v>
      </c>
      <c r="H862" s="9">
        <v>540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68970</v>
      </c>
      <c r="D864" s="9">
        <v>0</v>
      </c>
      <c r="E864" s="9">
        <v>0</v>
      </c>
      <c r="F864" s="9">
        <v>68970</v>
      </c>
      <c r="G864" s="9">
        <v>23724</v>
      </c>
      <c r="H864" s="9">
        <v>45246</v>
      </c>
    </row>
    <row r="865" spans="1:8" ht="12" customHeight="1">
      <c r="A865" s="9" t="s">
        <v>94</v>
      </c>
      <c r="B865" s="9" t="s">
        <v>8</v>
      </c>
      <c r="C865" s="9">
        <v>3330</v>
      </c>
      <c r="D865" s="9">
        <v>0</v>
      </c>
      <c r="E865" s="9">
        <v>0</v>
      </c>
      <c r="F865" s="9">
        <v>3330</v>
      </c>
      <c r="G865" s="9">
        <v>0</v>
      </c>
      <c r="H865" s="9">
        <v>3330</v>
      </c>
    </row>
    <row r="866" spans="1:8" ht="12" customHeight="1">
      <c r="A866" s="9" t="s">
        <v>78</v>
      </c>
      <c r="B866" s="9" t="s">
        <v>78</v>
      </c>
      <c r="C866" s="9">
        <v>7290</v>
      </c>
      <c r="D866" s="9">
        <v>0</v>
      </c>
      <c r="E866" s="9">
        <v>0</v>
      </c>
      <c r="F866" s="9">
        <v>7290</v>
      </c>
      <c r="G866" s="9">
        <v>2178</v>
      </c>
      <c r="H866" s="9">
        <v>5112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708</v>
      </c>
      <c r="D870" s="9">
        <v>0</v>
      </c>
      <c r="E870" s="9">
        <v>0</v>
      </c>
      <c r="F870" s="9">
        <v>708</v>
      </c>
      <c r="G870" s="9">
        <v>252</v>
      </c>
      <c r="H870" s="9">
        <v>456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110784</v>
      </c>
      <c r="D882" s="7">
        <f t="shared" si="29"/>
        <v>0</v>
      </c>
      <c r="E882" s="7">
        <f t="shared" si="29"/>
        <v>450</v>
      </c>
      <c r="F882" s="7">
        <f t="shared" si="29"/>
        <v>110334</v>
      </c>
      <c r="G882" s="7">
        <f t="shared" si="29"/>
        <v>46428</v>
      </c>
      <c r="H882" s="7">
        <f t="shared" si="29"/>
        <v>63906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-450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16675</v>
      </c>
      <c r="D934" s="9">
        <v>0</v>
      </c>
      <c r="E934" s="9">
        <v>525</v>
      </c>
      <c r="F934" s="9">
        <v>16150</v>
      </c>
      <c r="G934" s="9">
        <v>14175</v>
      </c>
      <c r="H934" s="9">
        <v>1975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115250</v>
      </c>
      <c r="D940" s="9">
        <v>0</v>
      </c>
      <c r="E940" s="9">
        <v>0</v>
      </c>
      <c r="F940" s="9">
        <v>115250</v>
      </c>
      <c r="G940" s="9">
        <v>93450</v>
      </c>
      <c r="H940" s="9">
        <v>21800</v>
      </c>
    </row>
    <row r="941" spans="1:8" ht="12" customHeight="1">
      <c r="A941" s="9" t="s">
        <v>51</v>
      </c>
      <c r="B941" s="9" t="s">
        <v>102</v>
      </c>
      <c r="C941" s="9">
        <v>42175</v>
      </c>
      <c r="D941" s="9">
        <v>0</v>
      </c>
      <c r="E941" s="9">
        <v>0</v>
      </c>
      <c r="F941" s="9">
        <v>42175</v>
      </c>
      <c r="G941" s="9">
        <v>42175</v>
      </c>
      <c r="H941" s="9">
        <v>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23450</v>
      </c>
      <c r="D943" s="9">
        <v>0</v>
      </c>
      <c r="E943" s="9">
        <v>0</v>
      </c>
      <c r="F943" s="9">
        <v>23450</v>
      </c>
      <c r="G943" s="9">
        <v>21075</v>
      </c>
      <c r="H943" s="9">
        <v>2375</v>
      </c>
    </row>
    <row r="944" spans="1:8" ht="12" customHeight="1">
      <c r="A944" s="9" t="s">
        <v>99</v>
      </c>
      <c r="B944" s="9" t="s">
        <v>4</v>
      </c>
      <c r="C944" s="9">
        <v>130975</v>
      </c>
      <c r="D944" s="9">
        <v>0</v>
      </c>
      <c r="E944" s="9">
        <v>0</v>
      </c>
      <c r="F944" s="9">
        <v>130975</v>
      </c>
      <c r="G944" s="9">
        <v>115325</v>
      </c>
      <c r="H944" s="9">
        <v>15650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168275</v>
      </c>
      <c r="D946" s="9">
        <v>0</v>
      </c>
      <c r="E946" s="9">
        <v>25</v>
      </c>
      <c r="F946" s="9">
        <v>168250</v>
      </c>
      <c r="G946" s="9">
        <v>161675</v>
      </c>
      <c r="H946" s="9">
        <v>6575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111925</v>
      </c>
      <c r="D948" s="9">
        <v>0</v>
      </c>
      <c r="E948" s="9">
        <v>0</v>
      </c>
      <c r="F948" s="9">
        <v>111925</v>
      </c>
      <c r="G948" s="9">
        <v>102300</v>
      </c>
      <c r="H948" s="9">
        <v>9625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4350</v>
      </c>
      <c r="D955" s="9">
        <v>0</v>
      </c>
      <c r="E955" s="9">
        <v>0</v>
      </c>
      <c r="F955" s="9">
        <v>4350</v>
      </c>
      <c r="G955" s="9">
        <v>3350</v>
      </c>
      <c r="H955" s="9">
        <v>1000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7250</v>
      </c>
      <c r="D957" s="9">
        <v>0</v>
      </c>
      <c r="E957" s="9">
        <v>0</v>
      </c>
      <c r="F957" s="9">
        <v>7250</v>
      </c>
      <c r="G957" s="9">
        <v>225</v>
      </c>
      <c r="H957" s="9">
        <v>7025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667975</v>
      </c>
      <c r="D965" s="7">
        <f t="shared" si="31"/>
        <v>0</v>
      </c>
      <c r="E965" s="7">
        <f t="shared" si="31"/>
        <v>550</v>
      </c>
      <c r="F965" s="7">
        <f t="shared" si="31"/>
        <v>667425</v>
      </c>
      <c r="G965" s="7">
        <f t="shared" si="31"/>
        <v>593100</v>
      </c>
      <c r="H965" s="7">
        <f t="shared" si="31"/>
        <v>74325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-550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3300</v>
      </c>
      <c r="D983" s="9">
        <v>0</v>
      </c>
      <c r="E983" s="9">
        <v>0</v>
      </c>
      <c r="F983" s="9">
        <v>3300</v>
      </c>
      <c r="G983" s="9">
        <v>3300</v>
      </c>
      <c r="H983" s="9">
        <v>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16150</v>
      </c>
      <c r="D986" s="9">
        <v>0</v>
      </c>
      <c r="E986" s="9">
        <v>0</v>
      </c>
      <c r="F986" s="9">
        <v>16150</v>
      </c>
      <c r="G986" s="9">
        <v>15600</v>
      </c>
      <c r="H986" s="9">
        <v>550</v>
      </c>
    </row>
    <row r="987" spans="1:8" ht="12" customHeight="1">
      <c r="A987" s="9" t="s">
        <v>99</v>
      </c>
      <c r="B987" s="9" t="s">
        <v>4</v>
      </c>
      <c r="C987" s="9">
        <v>13100</v>
      </c>
      <c r="D987" s="9">
        <v>1050</v>
      </c>
      <c r="E987" s="9">
        <v>0</v>
      </c>
      <c r="F987" s="9">
        <v>14150</v>
      </c>
      <c r="G987" s="9">
        <v>14075</v>
      </c>
      <c r="H987" s="9">
        <v>75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64875</v>
      </c>
      <c r="D991" s="9">
        <v>0</v>
      </c>
      <c r="E991" s="9">
        <v>0</v>
      </c>
      <c r="F991" s="9">
        <v>64875</v>
      </c>
      <c r="G991" s="9">
        <v>64200</v>
      </c>
      <c r="H991" s="9">
        <v>675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6750</v>
      </c>
      <c r="D998" s="9">
        <v>0</v>
      </c>
      <c r="E998" s="9">
        <v>0</v>
      </c>
      <c r="F998" s="9">
        <v>6750</v>
      </c>
      <c r="G998" s="9">
        <v>0</v>
      </c>
      <c r="H998" s="9">
        <v>6750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11225</v>
      </c>
      <c r="D1000" s="9">
        <v>0</v>
      </c>
      <c r="E1000" s="9">
        <v>0</v>
      </c>
      <c r="F1000" s="9">
        <v>11225</v>
      </c>
      <c r="G1000" s="9">
        <v>300</v>
      </c>
      <c r="H1000" s="9">
        <v>10925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131700</v>
      </c>
      <c r="D1008" s="7">
        <f t="shared" si="32"/>
        <v>1050</v>
      </c>
      <c r="E1008" s="7">
        <f t="shared" si="32"/>
        <v>0</v>
      </c>
      <c r="F1008" s="7">
        <f t="shared" si="32"/>
        <v>132750</v>
      </c>
      <c r="G1008" s="7">
        <f t="shared" si="32"/>
        <v>112275</v>
      </c>
      <c r="H1008" s="7">
        <f t="shared" si="32"/>
        <v>20475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1050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13725</v>
      </c>
      <c r="H1020" s="9">
        <v>1150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20450</v>
      </c>
      <c r="D1026" s="9">
        <v>0</v>
      </c>
      <c r="E1026" s="9">
        <v>0</v>
      </c>
      <c r="F1026" s="9">
        <v>20450</v>
      </c>
      <c r="G1026" s="9">
        <v>20450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900</v>
      </c>
      <c r="D1030" s="9">
        <v>0</v>
      </c>
      <c r="E1030" s="9">
        <v>0</v>
      </c>
      <c r="F1030" s="9">
        <v>900</v>
      </c>
      <c r="G1030" s="9">
        <v>900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239375</v>
      </c>
      <c r="D1032" s="9">
        <v>0</v>
      </c>
      <c r="E1032" s="9">
        <v>225</v>
      </c>
      <c r="F1032" s="9">
        <v>239150</v>
      </c>
      <c r="G1032" s="9">
        <v>203725</v>
      </c>
      <c r="H1032" s="9">
        <v>35425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31525</v>
      </c>
      <c r="D1034" s="9">
        <v>0</v>
      </c>
      <c r="E1034" s="9">
        <v>0</v>
      </c>
      <c r="F1034" s="9">
        <v>31525</v>
      </c>
      <c r="G1034" s="9">
        <v>31075</v>
      </c>
      <c r="H1034" s="9">
        <v>450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975</v>
      </c>
      <c r="D1037" s="9">
        <v>0</v>
      </c>
      <c r="E1037" s="9">
        <v>200</v>
      </c>
      <c r="F1037" s="9">
        <v>775</v>
      </c>
      <c r="G1037" s="9">
        <v>0</v>
      </c>
      <c r="H1037" s="9">
        <v>775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1825</v>
      </c>
      <c r="H1038" s="9">
        <v>0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73850</v>
      </c>
      <c r="D1043" s="9">
        <v>0</v>
      </c>
      <c r="E1043" s="9">
        <v>0</v>
      </c>
      <c r="F1043" s="9">
        <v>73850</v>
      </c>
      <c r="G1043" s="9">
        <v>34600</v>
      </c>
      <c r="H1043" s="9">
        <v>39250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524800</v>
      </c>
      <c r="D1051" s="7">
        <f t="shared" si="33"/>
        <v>0</v>
      </c>
      <c r="E1051" s="7">
        <f t="shared" si="33"/>
        <v>425</v>
      </c>
      <c r="F1051" s="7">
        <f t="shared" si="33"/>
        <v>524375</v>
      </c>
      <c r="G1051" s="7">
        <f t="shared" si="33"/>
        <v>446875</v>
      </c>
      <c r="H1051" s="7">
        <f t="shared" si="33"/>
        <v>77500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-425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100</v>
      </c>
      <c r="D1075" s="9">
        <v>0</v>
      </c>
      <c r="E1075" s="9">
        <v>0</v>
      </c>
      <c r="F1075" s="9">
        <v>100</v>
      </c>
      <c r="G1075" s="9">
        <v>0</v>
      </c>
      <c r="H1075" s="9">
        <v>100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2550</v>
      </c>
      <c r="D1081" s="9">
        <v>0</v>
      </c>
      <c r="E1081" s="9">
        <v>0</v>
      </c>
      <c r="F1081" s="9">
        <v>2550</v>
      </c>
      <c r="G1081" s="9">
        <v>100</v>
      </c>
      <c r="H1081" s="9">
        <v>2450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8025</v>
      </c>
      <c r="D1084" s="9">
        <v>0</v>
      </c>
      <c r="E1084" s="9">
        <v>0</v>
      </c>
      <c r="F1084" s="9">
        <v>8025</v>
      </c>
      <c r="G1084" s="9">
        <v>25</v>
      </c>
      <c r="H1084" s="9">
        <v>8000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50</v>
      </c>
      <c r="D1086" s="9">
        <v>0</v>
      </c>
      <c r="E1086" s="9">
        <v>0</v>
      </c>
      <c r="F1086" s="9">
        <v>50</v>
      </c>
      <c r="G1086" s="9">
        <v>0</v>
      </c>
      <c r="H1086" s="9">
        <v>50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50</v>
      </c>
      <c r="D1092" s="9">
        <v>0</v>
      </c>
      <c r="E1092" s="9">
        <v>0</v>
      </c>
      <c r="F1092" s="9">
        <v>50</v>
      </c>
      <c r="G1092" s="9">
        <v>0</v>
      </c>
      <c r="H1092" s="9">
        <v>50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231775</v>
      </c>
      <c r="D1099" s="9">
        <v>0</v>
      </c>
      <c r="E1099" s="9">
        <v>0</v>
      </c>
      <c r="F1099" s="9">
        <v>231775</v>
      </c>
      <c r="G1099" s="9">
        <v>111900</v>
      </c>
      <c r="H1099" s="9">
        <v>119875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243250</v>
      </c>
      <c r="D1103" s="7">
        <f t="shared" si="35"/>
        <v>0</v>
      </c>
      <c r="E1103" s="7">
        <f t="shared" si="35"/>
        <v>0</v>
      </c>
      <c r="F1103" s="7">
        <f t="shared" si="35"/>
        <v>243250</v>
      </c>
      <c r="G1103" s="7">
        <f t="shared" si="35"/>
        <v>112700</v>
      </c>
      <c r="H1103" s="7">
        <f t="shared" si="35"/>
        <v>130550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1440</v>
      </c>
      <c r="D1120" s="9">
        <v>0</v>
      </c>
      <c r="E1120" s="9">
        <v>0</v>
      </c>
      <c r="F1120" s="9">
        <v>1440</v>
      </c>
      <c r="G1120" s="9">
        <v>1335</v>
      </c>
      <c r="H1120" s="9">
        <v>105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305</v>
      </c>
      <c r="D1124" s="9">
        <v>0</v>
      </c>
      <c r="E1124" s="9">
        <v>0</v>
      </c>
      <c r="F1124" s="9">
        <v>305</v>
      </c>
      <c r="G1124" s="9">
        <v>280</v>
      </c>
      <c r="H1124" s="9">
        <v>25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1910</v>
      </c>
      <c r="D1135" s="7">
        <f t="shared" si="36"/>
        <v>0</v>
      </c>
      <c r="E1135" s="7">
        <f t="shared" si="36"/>
        <v>0</v>
      </c>
      <c r="F1135" s="7">
        <f t="shared" si="36"/>
        <v>1910</v>
      </c>
      <c r="G1135" s="7">
        <f t="shared" si="36"/>
        <v>1675</v>
      </c>
      <c r="H1135" s="7">
        <f t="shared" si="36"/>
        <v>235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