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<sst xmlns="http://schemas.openxmlformats.org/spreadsheetml/2006/main" count="2652" uniqueCount="116">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</sst>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2520</v>
      </c>
      <c r="D7" s="2">
        <v>0</v>
      </c>
      <c r="E7" s="2">
        <v>0</v>
      </c>
      <c r="F7" s="2">
        <v>2520</v>
      </c>
      <c r="G7" s="2">
        <v>2520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2340</v>
      </c>
      <c r="D12" s="2">
        <v>0</v>
      </c>
      <c r="E12" s="2">
        <v>0</v>
      </c>
      <c r="F12" s="2">
        <v>2340</v>
      </c>
      <c r="G12" s="2">
        <v>2280</v>
      </c>
      <c r="H12" s="2">
        <v>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7700</v>
      </c>
      <c r="D29" s="9">
        <f t="shared" si="0"/>
        <v>0</v>
      </c>
      <c r="E29" s="9">
        <f t="shared" si="0"/>
        <v>0</v>
      </c>
      <c r="F29" s="9">
        <f t="shared" si="0"/>
        <v>7700</v>
      </c>
      <c r="G29" s="9">
        <f t="shared" si="0"/>
        <v>7640</v>
      </c>
      <c r="H29" s="9">
        <f t="shared" si="0"/>
        <v>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176</v>
      </c>
      <c r="H40" s="2">
        <v>145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95</v>
      </c>
      <c r="D42" s="2">
        <v>0</v>
      </c>
      <c r="E42" s="2">
        <v>0</v>
      </c>
      <c r="F42" s="2">
        <v>95</v>
      </c>
      <c r="G42" s="2">
        <v>28</v>
      </c>
      <c r="H42" s="2">
        <v>67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650</v>
      </c>
      <c r="D44" s="9">
        <f t="shared" si="1"/>
        <v>0</v>
      </c>
      <c r="E44" s="9">
        <f t="shared" si="1"/>
        <v>0</v>
      </c>
      <c r="F44" s="9">
        <f t="shared" si="1"/>
        <v>650</v>
      </c>
      <c r="G44" s="9">
        <f t="shared" si="1"/>
        <v>427</v>
      </c>
      <c r="H44" s="9">
        <f t="shared" si="1"/>
        <v>223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20225</v>
      </c>
      <c r="D57" s="2">
        <v>0</v>
      </c>
      <c r="E57" s="2">
        <v>0</v>
      </c>
      <c r="F57" s="2">
        <v>20225</v>
      </c>
      <c r="G57" s="2">
        <v>20225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20075</v>
      </c>
      <c r="D58" s="2">
        <v>0</v>
      </c>
      <c r="E58" s="2">
        <v>1400</v>
      </c>
      <c r="F58" s="2">
        <v>18675</v>
      </c>
      <c r="G58" s="2">
        <v>15950</v>
      </c>
      <c r="H58" s="2">
        <v>2725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0</v>
      </c>
      <c r="H61" s="2">
        <v>725</v>
      </c>
    </row>
    <row r="62" spans="1:8" ht="12" customHeight="1">
      <c r="A62" s="2" t="s">
        <v>96</v>
      </c>
      <c r="B62" s="2" t="s">
        <v>5</v>
      </c>
      <c r="C62" s="2">
        <v>3600</v>
      </c>
      <c r="D62" s="2">
        <v>0</v>
      </c>
      <c r="E62" s="2">
        <v>0</v>
      </c>
      <c r="F62" s="2">
        <v>3600</v>
      </c>
      <c r="G62" s="2">
        <v>2575</v>
      </c>
      <c r="H62" s="2">
        <v>1025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83750</v>
      </c>
      <c r="D64" s="2">
        <v>0</v>
      </c>
      <c r="E64" s="2">
        <v>1775</v>
      </c>
      <c r="F64" s="2">
        <v>81975</v>
      </c>
      <c r="G64" s="2">
        <v>57800</v>
      </c>
      <c r="H64" s="2">
        <v>24175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3575</v>
      </c>
      <c r="D66" s="2">
        <v>0</v>
      </c>
      <c r="E66" s="2">
        <v>0</v>
      </c>
      <c r="F66" s="2">
        <v>3575</v>
      </c>
      <c r="G66" s="2">
        <v>3125</v>
      </c>
      <c r="H66" s="2">
        <v>450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6250</v>
      </c>
      <c r="D70" s="2">
        <v>0</v>
      </c>
      <c r="E70" s="2">
        <v>0</v>
      </c>
      <c r="F70" s="2">
        <v>6250</v>
      </c>
      <c r="G70" s="2">
        <v>3775</v>
      </c>
      <c r="H70" s="2">
        <v>2475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250</v>
      </c>
      <c r="D75" s="2">
        <v>0</v>
      </c>
      <c r="E75" s="2">
        <v>0</v>
      </c>
      <c r="F75" s="2">
        <v>250</v>
      </c>
      <c r="G75" s="2">
        <v>25</v>
      </c>
      <c r="H75" s="2">
        <v>225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18750</v>
      </c>
      <c r="D77" s="2">
        <v>0</v>
      </c>
      <c r="E77" s="2">
        <v>100</v>
      </c>
      <c r="F77" s="2">
        <v>18650</v>
      </c>
      <c r="G77" s="2">
        <v>16400</v>
      </c>
      <c r="H77" s="2">
        <v>2250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174800</v>
      </c>
      <c r="D79" s="9">
        <f t="shared" si="2"/>
        <v>0</v>
      </c>
      <c r="E79" s="9">
        <f t="shared" si="2"/>
        <v>3275</v>
      </c>
      <c r="F79" s="9">
        <f t="shared" si="2"/>
        <v>171525</v>
      </c>
      <c r="G79" s="9">
        <f t="shared" si="2"/>
        <v>134025</v>
      </c>
      <c r="H79" s="9">
        <f t="shared" si="2"/>
        <v>37500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-1775</v>
      </c>
      <c r="D81" s="6"/>
      <c r="E81" s="6"/>
      <c r="F81" s="6">
        <f>F79-C79</f>
        <v>-3275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10175</v>
      </c>
      <c r="D89" s="2">
        <v>0</v>
      </c>
      <c r="E89" s="2">
        <v>0</v>
      </c>
      <c r="F89" s="2">
        <v>10175</v>
      </c>
      <c r="G89" s="2">
        <v>10100</v>
      </c>
      <c r="H89" s="2">
        <v>75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8200</v>
      </c>
      <c r="D93" s="2">
        <v>0</v>
      </c>
      <c r="E93" s="2">
        <v>0</v>
      </c>
      <c r="F93" s="2">
        <v>8200</v>
      </c>
      <c r="G93" s="2">
        <v>8150</v>
      </c>
      <c r="H93" s="2">
        <v>50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12150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1225</v>
      </c>
      <c r="D105" s="2">
        <v>0</v>
      </c>
      <c r="E105" s="2">
        <v>0</v>
      </c>
      <c r="F105" s="2">
        <v>1225</v>
      </c>
      <c r="G105" s="2">
        <v>1225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3775</v>
      </c>
      <c r="D106" s="2">
        <v>75</v>
      </c>
      <c r="E106" s="2">
        <v>0</v>
      </c>
      <c r="F106" s="2">
        <v>3850</v>
      </c>
      <c r="G106" s="2">
        <v>3625</v>
      </c>
      <c r="H106" s="2">
        <v>225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14025</v>
      </c>
      <c r="H108" s="2">
        <v>6975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66725</v>
      </c>
      <c r="D120" s="9">
        <f t="shared" si="3"/>
        <v>75</v>
      </c>
      <c r="E120" s="9">
        <f t="shared" si="3"/>
        <v>0</v>
      </c>
      <c r="F120" s="9">
        <f t="shared" si="3"/>
        <v>66800</v>
      </c>
      <c r="G120" s="9">
        <f t="shared" si="3"/>
        <v>58725</v>
      </c>
      <c r="H120" s="9">
        <f t="shared" si="3"/>
        <v>8075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</v>
      </c>
      <c r="D122" s="6"/>
      <c r="E122" s="6"/>
      <c r="F122" s="6">
        <f>F120-C120</f>
        <v>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18820</v>
      </c>
      <c r="D131" s="2">
        <v>0</v>
      </c>
      <c r="E131" s="2">
        <v>20</v>
      </c>
      <c r="F131" s="2">
        <v>18800</v>
      </c>
      <c r="G131" s="2">
        <v>8540</v>
      </c>
      <c r="H131" s="2">
        <v>10260</v>
      </c>
    </row>
    <row r="132" spans="1:8" ht="12" customHeight="1">
      <c r="A132" s="2" t="s">
        <v>74</v>
      </c>
      <c r="B132" s="2" t="s">
        <v>36</v>
      </c>
      <c r="C132" s="2">
        <v>10820</v>
      </c>
      <c r="D132" s="2">
        <v>0</v>
      </c>
      <c r="E132" s="2">
        <v>40</v>
      </c>
      <c r="F132" s="2">
        <v>10780</v>
      </c>
      <c r="G132" s="2">
        <v>9040</v>
      </c>
      <c r="H132" s="2">
        <v>1740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3560</v>
      </c>
      <c r="D135" s="2">
        <v>0</v>
      </c>
      <c r="E135" s="2">
        <v>20</v>
      </c>
      <c r="F135" s="2">
        <v>3540</v>
      </c>
      <c r="G135" s="2">
        <v>2400</v>
      </c>
      <c r="H135" s="2">
        <v>1140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37420</v>
      </c>
      <c r="D139" s="9">
        <f t="shared" si="4"/>
        <v>0</v>
      </c>
      <c r="E139" s="9">
        <f t="shared" si="4"/>
        <v>80</v>
      </c>
      <c r="F139" s="9">
        <f t="shared" si="4"/>
        <v>37340</v>
      </c>
      <c r="G139" s="9">
        <f t="shared" si="4"/>
        <v>24200</v>
      </c>
      <c r="H139" s="9">
        <f t="shared" si="4"/>
        <v>13140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-140</v>
      </c>
      <c r="D141" s="6"/>
      <c r="E141" s="6"/>
      <c r="F141" s="6">
        <f>F139-C139</f>
        <v>-80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5532</v>
      </c>
      <c r="D155" s="2">
        <v>0</v>
      </c>
      <c r="E155" s="2">
        <v>0</v>
      </c>
      <c r="F155" s="2">
        <v>5532</v>
      </c>
      <c r="G155" s="2">
        <v>4716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42372</v>
      </c>
      <c r="D158" s="2">
        <v>180</v>
      </c>
      <c r="E158" s="2">
        <v>0</v>
      </c>
      <c r="F158" s="2">
        <v>42552</v>
      </c>
      <c r="G158" s="2">
        <v>25266</v>
      </c>
      <c r="H158" s="2">
        <v>17286</v>
      </c>
    </row>
    <row r="159" spans="1:8" ht="12" customHeight="1">
      <c r="A159" s="2" t="s">
        <v>96</v>
      </c>
      <c r="B159" s="2" t="s">
        <v>5</v>
      </c>
      <c r="C159" s="2">
        <v>6756</v>
      </c>
      <c r="D159" s="2">
        <v>0</v>
      </c>
      <c r="E159" s="2">
        <v>0</v>
      </c>
      <c r="F159" s="2">
        <v>6756</v>
      </c>
      <c r="G159" s="2">
        <v>6522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924</v>
      </c>
      <c r="H161" s="2">
        <v>4632</v>
      </c>
    </row>
    <row r="162" spans="1:8" ht="12" customHeight="1">
      <c r="A162" s="2" t="s">
        <v>91</v>
      </c>
      <c r="B162" s="2" t="s">
        <v>72</v>
      </c>
      <c r="C162" s="2">
        <v>48756</v>
      </c>
      <c r="D162" s="2">
        <v>24</v>
      </c>
      <c r="E162" s="2">
        <v>0</v>
      </c>
      <c r="F162" s="2">
        <v>48780</v>
      </c>
      <c r="G162" s="2">
        <v>23634</v>
      </c>
      <c r="H162" s="2">
        <v>25146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2226</v>
      </c>
      <c r="H163" s="2">
        <v>1356</v>
      </c>
    </row>
    <row r="164" spans="1:8" ht="12" customHeight="1">
      <c r="A164" s="2" t="s">
        <v>77</v>
      </c>
      <c r="B164" s="2" t="s">
        <v>77</v>
      </c>
      <c r="C164" s="2">
        <v>40590</v>
      </c>
      <c r="D164" s="2">
        <v>564</v>
      </c>
      <c r="E164" s="2">
        <v>6</v>
      </c>
      <c r="F164" s="2">
        <v>41148</v>
      </c>
      <c r="G164" s="2">
        <v>22020</v>
      </c>
      <c r="H164" s="2">
        <v>19128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32574</v>
      </c>
      <c r="D168" s="2">
        <v>2760</v>
      </c>
      <c r="E168" s="2">
        <v>0</v>
      </c>
      <c r="F168" s="2">
        <v>35334</v>
      </c>
      <c r="G168" s="2">
        <v>30594</v>
      </c>
      <c r="H168" s="2">
        <v>4740</v>
      </c>
    </row>
    <row r="169" spans="1:8" ht="12" customHeight="1">
      <c r="A169" s="2" t="s">
        <v>66</v>
      </c>
      <c r="B169" s="2" t="s">
        <v>46</v>
      </c>
      <c r="C169" s="2">
        <v>7578</v>
      </c>
      <c r="D169" s="2">
        <v>0</v>
      </c>
      <c r="E169" s="2">
        <v>0</v>
      </c>
      <c r="F169" s="2">
        <v>7578</v>
      </c>
      <c r="G169" s="2">
        <v>4356</v>
      </c>
      <c r="H169" s="2">
        <v>3222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3558</v>
      </c>
      <c r="D171" s="2">
        <v>0</v>
      </c>
      <c r="E171" s="2">
        <v>0</v>
      </c>
      <c r="F171" s="2">
        <v>3558</v>
      </c>
      <c r="G171" s="2">
        <v>810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1434</v>
      </c>
      <c r="D172" s="2">
        <v>0</v>
      </c>
      <c r="E172" s="2">
        <v>0</v>
      </c>
      <c r="F172" s="2">
        <v>1434</v>
      </c>
      <c r="G172" s="2">
        <v>1188</v>
      </c>
      <c r="H172" s="2">
        <v>246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200424</v>
      </c>
      <c r="D179" s="9">
        <f t="shared" si="5"/>
        <v>3528</v>
      </c>
      <c r="E179" s="9">
        <f t="shared" si="5"/>
        <v>6</v>
      </c>
      <c r="F179" s="9">
        <f t="shared" si="5"/>
        <v>203946</v>
      </c>
      <c r="G179" s="9">
        <f t="shared" si="5"/>
        <v>124392</v>
      </c>
      <c r="H179" s="9">
        <f t="shared" si="5"/>
        <v>79554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-30</v>
      </c>
      <c r="D181" s="6"/>
      <c r="E181" s="6"/>
      <c r="F181" s="6">
        <f>F179-C179</f>
        <v>3522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2125</v>
      </c>
      <c r="D194" s="2">
        <v>0</v>
      </c>
      <c r="E194" s="2">
        <v>0</v>
      </c>
      <c r="F194" s="2">
        <v>2125</v>
      </c>
      <c r="G194" s="2">
        <v>1125</v>
      </c>
      <c r="H194" s="2">
        <v>1000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675</v>
      </c>
      <c r="D197" s="2">
        <v>0</v>
      </c>
      <c r="E197" s="2">
        <v>100</v>
      </c>
      <c r="F197" s="2">
        <v>575</v>
      </c>
      <c r="G197" s="2">
        <v>425</v>
      </c>
      <c r="H197" s="2">
        <v>150</v>
      </c>
    </row>
    <row r="198" spans="1:8" ht="12" customHeight="1">
      <c r="A198" s="2" t="s">
        <v>51</v>
      </c>
      <c r="B198" s="2" t="s">
        <v>99</v>
      </c>
      <c r="C198" s="2">
        <v>42450</v>
      </c>
      <c r="D198" s="2">
        <v>0</v>
      </c>
      <c r="E198" s="2">
        <v>1500</v>
      </c>
      <c r="F198" s="2">
        <v>40950</v>
      </c>
      <c r="G198" s="2">
        <v>20125</v>
      </c>
      <c r="H198" s="2">
        <v>20825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215225</v>
      </c>
      <c r="D200" s="2">
        <v>0</v>
      </c>
      <c r="E200" s="2">
        <v>5000</v>
      </c>
      <c r="F200" s="2">
        <v>210225</v>
      </c>
      <c r="G200" s="2">
        <v>146275</v>
      </c>
      <c r="H200" s="2">
        <v>63950</v>
      </c>
    </row>
    <row r="201" spans="1:8" ht="12" customHeight="1">
      <c r="A201" s="2" t="s">
        <v>96</v>
      </c>
      <c r="B201" s="2" t="s">
        <v>5</v>
      </c>
      <c r="C201" s="2">
        <v>622675</v>
      </c>
      <c r="D201" s="2">
        <v>0</v>
      </c>
      <c r="E201" s="2">
        <v>5000</v>
      </c>
      <c r="F201" s="2">
        <v>617675</v>
      </c>
      <c r="G201" s="2">
        <v>427175</v>
      </c>
      <c r="H201" s="2">
        <v>190500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133725</v>
      </c>
      <c r="D204" s="2">
        <v>0</v>
      </c>
      <c r="E204" s="2">
        <v>25</v>
      </c>
      <c r="F204" s="2">
        <v>133700</v>
      </c>
      <c r="G204" s="2">
        <v>79475</v>
      </c>
      <c r="H204" s="2">
        <v>54225</v>
      </c>
    </row>
    <row r="205" spans="1:8" ht="12" customHeight="1">
      <c r="A205" s="2" t="s">
        <v>91</v>
      </c>
      <c r="B205" s="2" t="s">
        <v>9</v>
      </c>
      <c r="C205" s="2">
        <v>39175</v>
      </c>
      <c r="D205" s="2">
        <v>0</v>
      </c>
      <c r="E205" s="2">
        <v>0</v>
      </c>
      <c r="F205" s="2">
        <v>39175</v>
      </c>
      <c r="G205" s="2">
        <v>30950</v>
      </c>
      <c r="H205" s="2">
        <v>8225</v>
      </c>
    </row>
    <row r="206" spans="1:8" ht="12" customHeight="1">
      <c r="A206" s="2" t="s">
        <v>77</v>
      </c>
      <c r="B206" s="2" t="s">
        <v>77</v>
      </c>
      <c r="C206" s="2">
        <v>178325</v>
      </c>
      <c r="D206" s="2">
        <v>0</v>
      </c>
      <c r="E206" s="2">
        <v>2925</v>
      </c>
      <c r="F206" s="2">
        <v>175400</v>
      </c>
      <c r="G206" s="2">
        <v>130700</v>
      </c>
      <c r="H206" s="2">
        <v>44700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6675</v>
      </c>
      <c r="D208" s="2">
        <v>0</v>
      </c>
      <c r="E208" s="2">
        <v>250</v>
      </c>
      <c r="F208" s="2">
        <v>6425</v>
      </c>
      <c r="G208" s="2">
        <v>0</v>
      </c>
      <c r="H208" s="2">
        <v>6425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3175</v>
      </c>
      <c r="D213" s="2">
        <v>0</v>
      </c>
      <c r="E213" s="2">
        <v>0</v>
      </c>
      <c r="F213" s="2">
        <v>3175</v>
      </c>
      <c r="G213" s="2">
        <v>2000</v>
      </c>
      <c r="H213" s="2">
        <v>1175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550</v>
      </c>
      <c r="D215" s="2">
        <v>0</v>
      </c>
      <c r="E215" s="2">
        <v>0</v>
      </c>
      <c r="F215" s="2">
        <v>550</v>
      </c>
      <c r="G215" s="2">
        <v>0</v>
      </c>
      <c r="H215" s="2">
        <v>550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375</v>
      </c>
      <c r="D218" s="2">
        <v>0</v>
      </c>
      <c r="E218" s="2">
        <v>0</v>
      </c>
      <c r="F218" s="2">
        <v>375</v>
      </c>
      <c r="G218" s="2">
        <v>0</v>
      </c>
      <c r="H218" s="2">
        <v>375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1257750</v>
      </c>
      <c r="D222" s="9">
        <f t="shared" si="6"/>
        <v>0</v>
      </c>
      <c r="E222" s="9">
        <f t="shared" si="6"/>
        <v>14800</v>
      </c>
      <c r="F222" s="9">
        <f t="shared" si="6"/>
        <v>1242950</v>
      </c>
      <c r="G222" s="9">
        <f t="shared" si="6"/>
        <v>838600</v>
      </c>
      <c r="H222" s="9">
        <f t="shared" si="6"/>
        <v>404350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-16800</v>
      </c>
      <c r="D224" s="6"/>
      <c r="E224" s="6"/>
      <c r="F224" s="6">
        <f>F222-C222</f>
        <v>-14800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6275</v>
      </c>
      <c r="D238" s="2">
        <v>0</v>
      </c>
      <c r="E238" s="2">
        <v>0</v>
      </c>
      <c r="F238" s="2">
        <v>6275</v>
      </c>
      <c r="G238" s="2">
        <v>6225</v>
      </c>
      <c r="H238" s="2">
        <v>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5100</v>
      </c>
      <c r="D242" s="2">
        <v>0</v>
      </c>
      <c r="E242" s="2">
        <v>275</v>
      </c>
      <c r="F242" s="2">
        <v>4825</v>
      </c>
      <c r="G242" s="2">
        <v>1950</v>
      </c>
      <c r="H242" s="2">
        <v>2875</v>
      </c>
    </row>
    <row r="243" spans="1:8" ht="12" customHeight="1">
      <c r="A243" s="2" t="s">
        <v>91</v>
      </c>
      <c r="B243" s="2" t="s">
        <v>9</v>
      </c>
      <c r="C243" s="2">
        <v>11600</v>
      </c>
      <c r="D243" s="2">
        <v>10100</v>
      </c>
      <c r="E243" s="2">
        <v>100</v>
      </c>
      <c r="F243" s="2">
        <v>21600</v>
      </c>
      <c r="G243" s="2">
        <v>18075</v>
      </c>
      <c r="H243" s="2">
        <v>3525</v>
      </c>
    </row>
    <row r="244" spans="1:8" ht="12" customHeight="1">
      <c r="A244" s="2" t="s">
        <v>77</v>
      </c>
      <c r="B244" s="2" t="s">
        <v>77</v>
      </c>
      <c r="C244" s="2">
        <v>7800</v>
      </c>
      <c r="D244" s="2">
        <v>0</v>
      </c>
      <c r="E244" s="2">
        <v>0</v>
      </c>
      <c r="F244" s="2">
        <v>7800</v>
      </c>
      <c r="G244" s="2">
        <v>7550</v>
      </c>
      <c r="H244" s="2">
        <v>250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15350</v>
      </c>
      <c r="D248" s="2">
        <v>0</v>
      </c>
      <c r="E248" s="2">
        <v>0</v>
      </c>
      <c r="F248" s="2">
        <v>15350</v>
      </c>
      <c r="G248" s="2">
        <v>15050</v>
      </c>
      <c r="H248" s="2">
        <v>300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4150</v>
      </c>
      <c r="D257" s="2">
        <v>0</v>
      </c>
      <c r="E257" s="2">
        <v>0</v>
      </c>
      <c r="F257" s="2">
        <v>4150</v>
      </c>
      <c r="G257" s="2">
        <v>4050</v>
      </c>
      <c r="H257" s="2">
        <v>100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52950</v>
      </c>
      <c r="D260" s="9">
        <f t="shared" si="7"/>
        <v>10100</v>
      </c>
      <c r="E260" s="9">
        <f t="shared" si="7"/>
        <v>375</v>
      </c>
      <c r="F260" s="9">
        <f t="shared" si="7"/>
        <v>62675</v>
      </c>
      <c r="G260" s="9">
        <f t="shared" si="7"/>
        <v>55500</v>
      </c>
      <c r="H260" s="9">
        <f t="shared" si="7"/>
        <v>7175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3325</v>
      </c>
      <c r="D262" s="6"/>
      <c r="E262" s="6"/>
      <c r="F262" s="6">
        <f>F260-C260</f>
        <v>9725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3105</v>
      </c>
      <c r="D277" s="2">
        <v>5</v>
      </c>
      <c r="E277" s="2">
        <v>0</v>
      </c>
      <c r="F277" s="2">
        <v>3110</v>
      </c>
      <c r="G277" s="2">
        <v>2520</v>
      </c>
      <c r="H277" s="2">
        <v>590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2610</v>
      </c>
      <c r="D282" s="2">
        <v>0</v>
      </c>
      <c r="E282" s="2">
        <v>25</v>
      </c>
      <c r="F282" s="2">
        <v>2585</v>
      </c>
      <c r="G282" s="2">
        <v>2100</v>
      </c>
      <c r="H282" s="2">
        <v>485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680</v>
      </c>
      <c r="D288" s="2">
        <v>0</v>
      </c>
      <c r="E288" s="2">
        <v>0</v>
      </c>
      <c r="F288" s="2">
        <v>680</v>
      </c>
      <c r="G288" s="2">
        <v>680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6540</v>
      </c>
      <c r="D293" s="9">
        <f t="shared" si="8"/>
        <v>5</v>
      </c>
      <c r="E293" s="9">
        <f t="shared" si="8"/>
        <v>25</v>
      </c>
      <c r="F293" s="9">
        <f t="shared" si="8"/>
        <v>6520</v>
      </c>
      <c r="G293" s="9">
        <f t="shared" si="8"/>
        <v>5445</v>
      </c>
      <c r="H293" s="9">
        <f t="shared" si="8"/>
        <v>1075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-165</v>
      </c>
      <c r="D295" s="6"/>
      <c r="E295" s="6"/>
      <c r="F295" s="6">
        <f>F293-C293</f>
        <v>-20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660</v>
      </c>
      <c r="D12" s="2">
        <v>0</v>
      </c>
      <c r="E12" s="2">
        <v>0</v>
      </c>
      <c r="F12" s="2">
        <v>660</v>
      </c>
      <c r="G12" s="2">
        <v>600</v>
      </c>
      <c r="H12" s="2">
        <v>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2760</v>
      </c>
      <c r="D29" s="9">
        <f t="shared" si="0"/>
        <v>0</v>
      </c>
      <c r="E29" s="9">
        <f t="shared" si="0"/>
        <v>0</v>
      </c>
      <c r="F29" s="9">
        <f t="shared" si="0"/>
        <v>2760</v>
      </c>
      <c r="G29" s="9">
        <f t="shared" si="0"/>
        <v>2700</v>
      </c>
      <c r="H29" s="9">
        <f t="shared" si="0"/>
        <v>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1520</v>
      </c>
      <c r="D39" s="2">
        <v>0</v>
      </c>
      <c r="E39" s="2">
        <v>0</v>
      </c>
      <c r="F39" s="2">
        <v>1520</v>
      </c>
      <c r="G39" s="2">
        <v>1520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1640</v>
      </c>
      <c r="D44" s="2">
        <v>0</v>
      </c>
      <c r="E44" s="2">
        <v>0</v>
      </c>
      <c r="F44" s="2">
        <v>1640</v>
      </c>
      <c r="G44" s="2">
        <v>1640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4200</v>
      </c>
      <c r="D61" s="9">
        <f t="shared" si="1"/>
        <v>0</v>
      </c>
      <c r="E61" s="9">
        <f t="shared" si="1"/>
        <v>0</v>
      </c>
      <c r="F61" s="9">
        <f t="shared" si="1"/>
        <v>4200</v>
      </c>
      <c r="G61" s="9">
        <f t="shared" si="1"/>
        <v>4200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360</v>
      </c>
      <c r="D135" s="2">
        <v>0</v>
      </c>
      <c r="E135" s="2">
        <v>0</v>
      </c>
      <c r="F135" s="2">
        <v>360</v>
      </c>
      <c r="G135" s="2">
        <v>360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500</v>
      </c>
      <c r="D157" s="9">
        <f t="shared" si="4"/>
        <v>0</v>
      </c>
      <c r="E157" s="9">
        <f t="shared" si="4"/>
        <v>0</v>
      </c>
      <c r="F157" s="9">
        <f t="shared" si="4"/>
        <v>500</v>
      </c>
      <c r="G157" s="9">
        <f t="shared" si="4"/>
        <v>500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171</v>
      </c>
      <c r="H407" s="2">
        <v>104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573</v>
      </c>
      <c r="D411" s="9">
        <f t="shared" si="13"/>
        <v>0</v>
      </c>
      <c r="E411" s="9">
        <f t="shared" si="13"/>
        <v>0</v>
      </c>
      <c r="F411" s="9">
        <f t="shared" si="13"/>
        <v>573</v>
      </c>
      <c r="G411" s="9">
        <f t="shared" si="13"/>
        <v>422</v>
      </c>
      <c r="H411" s="9">
        <f t="shared" si="13"/>
        <v>151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31</v>
      </c>
      <c r="D439" s="2">
        <v>0</v>
      </c>
      <c r="E439" s="2">
        <v>0</v>
      </c>
      <c r="F439" s="2">
        <v>31</v>
      </c>
      <c r="G439" s="2">
        <v>0</v>
      </c>
      <c r="H439" s="2">
        <v>31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31</v>
      </c>
      <c r="D441" s="9">
        <f t="shared" si="15"/>
        <v>0</v>
      </c>
      <c r="E441" s="9">
        <f t="shared" si="15"/>
        <v>0</v>
      </c>
      <c r="F441" s="9">
        <f t="shared" si="15"/>
        <v>31</v>
      </c>
      <c r="G441" s="9">
        <f t="shared" si="15"/>
        <v>0</v>
      </c>
      <c r="H441" s="9">
        <f t="shared" si="15"/>
        <v>31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20225</v>
      </c>
      <c r="D454" s="2">
        <v>0</v>
      </c>
      <c r="E454" s="2">
        <v>0</v>
      </c>
      <c r="F454" s="2">
        <v>20225</v>
      </c>
      <c r="G454" s="2">
        <v>20225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20075</v>
      </c>
      <c r="D455" s="2">
        <v>0</v>
      </c>
      <c r="E455" s="2">
        <v>1400</v>
      </c>
      <c r="F455" s="2">
        <v>18675</v>
      </c>
      <c r="G455" s="2">
        <v>15950</v>
      </c>
      <c r="H455" s="2">
        <v>2725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0</v>
      </c>
      <c r="H458" s="2">
        <v>725</v>
      </c>
    </row>
    <row r="459" spans="1:8" ht="12" customHeight="1">
      <c r="A459" s="2" t="s">
        <v>96</v>
      </c>
      <c r="B459" s="2" t="s">
        <v>5</v>
      </c>
      <c r="C459" s="2">
        <v>3600</v>
      </c>
      <c r="D459" s="2">
        <v>0</v>
      </c>
      <c r="E459" s="2">
        <v>0</v>
      </c>
      <c r="F459" s="2">
        <v>3600</v>
      </c>
      <c r="G459" s="2">
        <v>2575</v>
      </c>
      <c r="H459" s="2">
        <v>1025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83750</v>
      </c>
      <c r="D461" s="2">
        <v>0</v>
      </c>
      <c r="E461" s="2">
        <v>1775</v>
      </c>
      <c r="F461" s="2">
        <v>81975</v>
      </c>
      <c r="G461" s="2">
        <v>57800</v>
      </c>
      <c r="H461" s="2">
        <v>24175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3575</v>
      </c>
      <c r="D463" s="2">
        <v>0</v>
      </c>
      <c r="E463" s="2">
        <v>0</v>
      </c>
      <c r="F463" s="2">
        <v>3575</v>
      </c>
      <c r="G463" s="2">
        <v>3125</v>
      </c>
      <c r="H463" s="2">
        <v>450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6250</v>
      </c>
      <c r="D467" s="2">
        <v>0</v>
      </c>
      <c r="E467" s="2">
        <v>0</v>
      </c>
      <c r="F467" s="2">
        <v>6250</v>
      </c>
      <c r="G467" s="2">
        <v>3775</v>
      </c>
      <c r="H467" s="2">
        <v>2475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250</v>
      </c>
      <c r="D472" s="2">
        <v>0</v>
      </c>
      <c r="E472" s="2">
        <v>0</v>
      </c>
      <c r="F472" s="2">
        <v>250</v>
      </c>
      <c r="G472" s="2">
        <v>25</v>
      </c>
      <c r="H472" s="2">
        <v>225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18750</v>
      </c>
      <c r="D474" s="2">
        <v>0</v>
      </c>
      <c r="E474" s="2">
        <v>100</v>
      </c>
      <c r="F474" s="2">
        <v>18650</v>
      </c>
      <c r="G474" s="2">
        <v>16400</v>
      </c>
      <c r="H474" s="2">
        <v>2250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174800</v>
      </c>
      <c r="D476" s="9">
        <f t="shared" si="16"/>
        <v>0</v>
      </c>
      <c r="E476" s="9">
        <f t="shared" si="16"/>
        <v>3275</v>
      </c>
      <c r="F476" s="9">
        <f t="shared" si="16"/>
        <v>171525</v>
      </c>
      <c r="G476" s="9">
        <f t="shared" si="16"/>
        <v>134025</v>
      </c>
      <c r="H476" s="9">
        <f t="shared" si="16"/>
        <v>37500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-3275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10175</v>
      </c>
      <c r="D486" s="2">
        <v>0</v>
      </c>
      <c r="E486" s="2">
        <v>0</v>
      </c>
      <c r="F486" s="2">
        <v>10175</v>
      </c>
      <c r="G486" s="2">
        <v>10100</v>
      </c>
      <c r="H486" s="2">
        <v>75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8200</v>
      </c>
      <c r="D490" s="2">
        <v>0</v>
      </c>
      <c r="E490" s="2">
        <v>0</v>
      </c>
      <c r="F490" s="2">
        <v>8200</v>
      </c>
      <c r="G490" s="2">
        <v>8150</v>
      </c>
      <c r="H490" s="2">
        <v>50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12150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1225</v>
      </c>
      <c r="D502" s="2">
        <v>0</v>
      </c>
      <c r="E502" s="2">
        <v>0</v>
      </c>
      <c r="F502" s="2">
        <v>1225</v>
      </c>
      <c r="G502" s="2">
        <v>1225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3775</v>
      </c>
      <c r="D503" s="2">
        <v>75</v>
      </c>
      <c r="E503" s="2">
        <v>0</v>
      </c>
      <c r="F503" s="2">
        <v>3850</v>
      </c>
      <c r="G503" s="2">
        <v>3625</v>
      </c>
      <c r="H503" s="2">
        <v>225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14025</v>
      </c>
      <c r="H505" s="2">
        <v>6975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66725</v>
      </c>
      <c r="D517" s="9">
        <f t="shared" si="17"/>
        <v>75</v>
      </c>
      <c r="E517" s="9">
        <f t="shared" si="17"/>
        <v>0</v>
      </c>
      <c r="F517" s="9">
        <f t="shared" si="17"/>
        <v>66800</v>
      </c>
      <c r="G517" s="9">
        <f t="shared" si="17"/>
        <v>58725</v>
      </c>
      <c r="H517" s="9">
        <f t="shared" si="17"/>
        <v>8075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60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2220</v>
      </c>
      <c r="D532" s="2">
        <v>0</v>
      </c>
      <c r="E532" s="2">
        <v>20</v>
      </c>
      <c r="F532" s="2">
        <v>2200</v>
      </c>
      <c r="G532" s="2">
        <v>1500</v>
      </c>
      <c r="H532" s="2">
        <v>700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5560</v>
      </c>
      <c r="D536" s="9">
        <f t="shared" si="18"/>
        <v>0</v>
      </c>
      <c r="E536" s="9">
        <f t="shared" si="18"/>
        <v>20</v>
      </c>
      <c r="F536" s="9">
        <f t="shared" si="18"/>
        <v>5540</v>
      </c>
      <c r="G536" s="9">
        <f t="shared" si="18"/>
        <v>4760</v>
      </c>
      <c r="H536" s="9">
        <f t="shared" si="18"/>
        <v>780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1040</v>
      </c>
      <c r="H548" s="2">
        <v>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1340</v>
      </c>
      <c r="D551" s="2">
        <v>0</v>
      </c>
      <c r="E551" s="2">
        <v>0</v>
      </c>
      <c r="F551" s="2">
        <v>1340</v>
      </c>
      <c r="G551" s="2">
        <v>900</v>
      </c>
      <c r="H551" s="2">
        <v>440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4300</v>
      </c>
      <c r="D555" s="9">
        <f t="shared" si="19"/>
        <v>0</v>
      </c>
      <c r="E555" s="9">
        <f t="shared" si="19"/>
        <v>0</v>
      </c>
      <c r="F555" s="9">
        <f t="shared" si="19"/>
        <v>4300</v>
      </c>
      <c r="G555" s="9">
        <f t="shared" si="19"/>
        <v>3180</v>
      </c>
      <c r="H555" s="9">
        <f t="shared" si="19"/>
        <v>1120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17120</v>
      </c>
      <c r="D566" s="2">
        <v>0</v>
      </c>
      <c r="E566" s="2">
        <v>20</v>
      </c>
      <c r="F566" s="2">
        <v>17100</v>
      </c>
      <c r="G566" s="2">
        <v>7560</v>
      </c>
      <c r="H566" s="2">
        <v>9540</v>
      </c>
    </row>
    <row r="567" spans="1:8" ht="12" customHeight="1">
      <c r="A567" s="2" t="s">
        <v>74</v>
      </c>
      <c r="B567" s="2" t="s">
        <v>36</v>
      </c>
      <c r="C567" s="2">
        <v>9680</v>
      </c>
      <c r="D567" s="2">
        <v>0</v>
      </c>
      <c r="E567" s="2">
        <v>40</v>
      </c>
      <c r="F567" s="2">
        <v>9640</v>
      </c>
      <c r="G567" s="2">
        <v>7940</v>
      </c>
      <c r="H567" s="2">
        <v>1700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27560</v>
      </c>
      <c r="D574" s="9">
        <f t="shared" si="20"/>
        <v>0</v>
      </c>
      <c r="E574" s="9">
        <f t="shared" si="20"/>
        <v>60</v>
      </c>
      <c r="F574" s="9">
        <f t="shared" si="20"/>
        <v>27500</v>
      </c>
      <c r="G574" s="9">
        <f t="shared" si="20"/>
        <v>16260</v>
      </c>
      <c r="H574" s="9">
        <f t="shared" si="20"/>
        <v>11240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3948</v>
      </c>
      <c r="D609" s="2">
        <v>0</v>
      </c>
      <c r="E609" s="2">
        <v>0</v>
      </c>
      <c r="F609" s="2">
        <v>3948</v>
      </c>
      <c r="G609" s="2">
        <v>3948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41280</v>
      </c>
      <c r="D612" s="2">
        <v>180</v>
      </c>
      <c r="E612" s="2">
        <v>0</v>
      </c>
      <c r="F612" s="2">
        <v>41460</v>
      </c>
      <c r="G612" s="2">
        <v>24342</v>
      </c>
      <c r="H612" s="2">
        <v>17118</v>
      </c>
    </row>
    <row r="613" spans="1:8" ht="12" customHeight="1">
      <c r="A613" s="2" t="s">
        <v>96</v>
      </c>
      <c r="B613" s="2" t="s">
        <v>5</v>
      </c>
      <c r="C613" s="2">
        <v>6558</v>
      </c>
      <c r="D613" s="2">
        <v>0</v>
      </c>
      <c r="E613" s="2">
        <v>0</v>
      </c>
      <c r="F613" s="2">
        <v>6558</v>
      </c>
      <c r="G613" s="2">
        <v>6324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924</v>
      </c>
      <c r="H615" s="2">
        <v>4314</v>
      </c>
    </row>
    <row r="616" spans="1:8" ht="12" customHeight="1">
      <c r="A616" s="2" t="s">
        <v>91</v>
      </c>
      <c r="B616" s="2" t="s">
        <v>72</v>
      </c>
      <c r="C616" s="2">
        <v>43464</v>
      </c>
      <c r="D616" s="2">
        <v>0</v>
      </c>
      <c r="E616" s="2">
        <v>0</v>
      </c>
      <c r="F616" s="2">
        <v>43464</v>
      </c>
      <c r="G616" s="2">
        <v>20250</v>
      </c>
      <c r="H616" s="2">
        <v>23214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2196</v>
      </c>
      <c r="H617" s="2">
        <v>1356</v>
      </c>
    </row>
    <row r="618" spans="1:8" ht="12" customHeight="1">
      <c r="A618" s="2" t="s">
        <v>77</v>
      </c>
      <c r="B618" s="2" t="s">
        <v>77</v>
      </c>
      <c r="C618" s="2">
        <v>34590</v>
      </c>
      <c r="D618" s="2">
        <v>564</v>
      </c>
      <c r="E618" s="2">
        <v>0</v>
      </c>
      <c r="F618" s="2">
        <v>35154</v>
      </c>
      <c r="G618" s="2">
        <v>17916</v>
      </c>
      <c r="H618" s="2">
        <v>17238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26802</v>
      </c>
      <c r="D622" s="2">
        <v>2460</v>
      </c>
      <c r="E622" s="2">
        <v>0</v>
      </c>
      <c r="F622" s="2">
        <v>29262</v>
      </c>
      <c r="G622" s="2">
        <v>25866</v>
      </c>
      <c r="H622" s="2">
        <v>3396</v>
      </c>
    </row>
    <row r="623" spans="1:8" ht="12" customHeight="1">
      <c r="A623" s="2" t="s">
        <v>66</v>
      </c>
      <c r="B623" s="2" t="s">
        <v>46</v>
      </c>
      <c r="C623" s="2">
        <v>7566</v>
      </c>
      <c r="D623" s="2">
        <v>0</v>
      </c>
      <c r="E623" s="2">
        <v>0</v>
      </c>
      <c r="F623" s="2">
        <v>7566</v>
      </c>
      <c r="G623" s="2">
        <v>4344</v>
      </c>
      <c r="H623" s="2">
        <v>3222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120</v>
      </c>
      <c r="D626" s="2">
        <v>0</v>
      </c>
      <c r="E626" s="2">
        <v>0</v>
      </c>
      <c r="F626" s="2">
        <v>120</v>
      </c>
      <c r="G626" s="2">
        <v>54</v>
      </c>
      <c r="H626" s="2">
        <v>66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178134</v>
      </c>
      <c r="D633" s="9">
        <f t="shared" si="22"/>
        <v>3204</v>
      </c>
      <c r="E633" s="9">
        <f t="shared" si="22"/>
        <v>0</v>
      </c>
      <c r="F633" s="9">
        <f t="shared" si="22"/>
        <v>181338</v>
      </c>
      <c r="G633" s="9">
        <f t="shared" si="22"/>
        <v>108672</v>
      </c>
      <c r="H633" s="9">
        <f t="shared" si="22"/>
        <v>72666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3204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324</v>
      </c>
      <c r="D656" s="2">
        <v>0</v>
      </c>
      <c r="E656" s="2">
        <v>0</v>
      </c>
      <c r="F656" s="2">
        <v>324</v>
      </c>
      <c r="G656" s="2">
        <v>252</v>
      </c>
      <c r="H656" s="2">
        <v>72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588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918</v>
      </c>
      <c r="D673" s="9">
        <f t="shared" si="23"/>
        <v>0</v>
      </c>
      <c r="E673" s="9">
        <f t="shared" si="23"/>
        <v>0</v>
      </c>
      <c r="F673" s="9">
        <f t="shared" si="23"/>
        <v>918</v>
      </c>
      <c r="G673" s="9">
        <f t="shared" si="23"/>
        <v>846</v>
      </c>
      <c r="H673" s="9">
        <f t="shared" si="23"/>
        <v>72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1284</v>
      </c>
      <c r="D696" s="2">
        <v>0</v>
      </c>
      <c r="E696" s="2">
        <v>0</v>
      </c>
      <c r="F696" s="2">
        <v>1284</v>
      </c>
      <c r="G696" s="2">
        <v>534</v>
      </c>
      <c r="H696" s="2">
        <v>750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1452</v>
      </c>
      <c r="D698" s="2">
        <v>0</v>
      </c>
      <c r="E698" s="2">
        <v>0</v>
      </c>
      <c r="F698" s="2">
        <v>1452</v>
      </c>
      <c r="G698" s="2">
        <v>954</v>
      </c>
      <c r="H698" s="2">
        <v>498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3186</v>
      </c>
      <c r="D713" s="9">
        <f t="shared" si="24"/>
        <v>0</v>
      </c>
      <c r="E713" s="9">
        <f t="shared" si="24"/>
        <v>0</v>
      </c>
      <c r="F713" s="9">
        <f t="shared" si="24"/>
        <v>3186</v>
      </c>
      <c r="G713" s="9">
        <f t="shared" si="24"/>
        <v>1620</v>
      </c>
      <c r="H713" s="9">
        <f t="shared" si="24"/>
        <v>1566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24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24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24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732</v>
      </c>
      <c r="H849" s="2">
        <v>816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3684</v>
      </c>
      <c r="D856" s="2">
        <v>0</v>
      </c>
      <c r="E856" s="2">
        <v>0</v>
      </c>
      <c r="F856" s="2">
        <v>3684</v>
      </c>
      <c r="G856" s="2">
        <v>2574</v>
      </c>
      <c r="H856" s="2">
        <v>1110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4548</v>
      </c>
      <c r="D858" s="2">
        <v>0</v>
      </c>
      <c r="E858" s="2">
        <v>6</v>
      </c>
      <c r="F858" s="2">
        <v>4542</v>
      </c>
      <c r="G858" s="2">
        <v>3150</v>
      </c>
      <c r="H858" s="2">
        <v>1392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5766</v>
      </c>
      <c r="D862" s="2">
        <v>300</v>
      </c>
      <c r="E862" s="2">
        <v>0</v>
      </c>
      <c r="F862" s="2">
        <v>6066</v>
      </c>
      <c r="G862" s="2">
        <v>4722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312</v>
      </c>
      <c r="D865" s="2">
        <v>0</v>
      </c>
      <c r="E865" s="2">
        <v>0</v>
      </c>
      <c r="F865" s="2">
        <v>312</v>
      </c>
      <c r="G865" s="2">
        <v>114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702</v>
      </c>
      <c r="D866" s="2">
        <v>0</v>
      </c>
      <c r="E866" s="2">
        <v>0</v>
      </c>
      <c r="F866" s="2">
        <v>702</v>
      </c>
      <c r="G866" s="2">
        <v>522</v>
      </c>
      <c r="H866" s="2">
        <v>180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18162</v>
      </c>
      <c r="D873" s="9">
        <f t="shared" si="28"/>
        <v>300</v>
      </c>
      <c r="E873" s="9">
        <f t="shared" si="28"/>
        <v>6</v>
      </c>
      <c r="F873" s="9">
        <f t="shared" si="28"/>
        <v>18456</v>
      </c>
      <c r="G873" s="9">
        <f t="shared" si="28"/>
        <v>13206</v>
      </c>
      <c r="H873" s="9">
        <f t="shared" si="28"/>
        <v>5250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294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575</v>
      </c>
      <c r="D931" s="2">
        <v>0</v>
      </c>
      <c r="E931" s="2">
        <v>100</v>
      </c>
      <c r="F931" s="2">
        <v>475</v>
      </c>
      <c r="G931" s="2">
        <v>425</v>
      </c>
      <c r="H931" s="2">
        <v>50</v>
      </c>
    </row>
    <row r="932" spans="1:8" ht="12" customHeight="1">
      <c r="A932" s="2" t="s">
        <v>51</v>
      </c>
      <c r="B932" s="2" t="s">
        <v>99</v>
      </c>
      <c r="C932" s="2">
        <v>28800</v>
      </c>
      <c r="D932" s="2">
        <v>0</v>
      </c>
      <c r="E932" s="2">
        <v>1500</v>
      </c>
      <c r="F932" s="2">
        <v>27300</v>
      </c>
      <c r="G932" s="2">
        <v>6675</v>
      </c>
      <c r="H932" s="2">
        <v>20625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153800</v>
      </c>
      <c r="D934" s="2">
        <v>0</v>
      </c>
      <c r="E934" s="2">
        <v>4800</v>
      </c>
      <c r="F934" s="2">
        <v>149000</v>
      </c>
      <c r="G934" s="2">
        <v>91150</v>
      </c>
      <c r="H934" s="2">
        <v>57850</v>
      </c>
    </row>
    <row r="935" spans="1:8" ht="12" customHeight="1">
      <c r="A935" s="2" t="s">
        <v>96</v>
      </c>
      <c r="B935" s="2" t="s">
        <v>5</v>
      </c>
      <c r="C935" s="2">
        <v>571350</v>
      </c>
      <c r="D935" s="2">
        <v>0</v>
      </c>
      <c r="E935" s="2">
        <v>4450</v>
      </c>
      <c r="F935" s="2">
        <v>566900</v>
      </c>
      <c r="G935" s="2">
        <v>389725</v>
      </c>
      <c r="H935" s="2">
        <v>177175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61675</v>
      </c>
      <c r="D938" s="2">
        <v>0</v>
      </c>
      <c r="E938" s="2">
        <v>25</v>
      </c>
      <c r="F938" s="2">
        <v>61650</v>
      </c>
      <c r="G938" s="2">
        <v>43875</v>
      </c>
      <c r="H938" s="2">
        <v>17775</v>
      </c>
    </row>
    <row r="939" spans="1:8" ht="12" customHeight="1">
      <c r="A939" s="2" t="s">
        <v>91</v>
      </c>
      <c r="B939" s="2" t="s">
        <v>9</v>
      </c>
      <c r="C939" s="2">
        <v>13825</v>
      </c>
      <c r="D939" s="2">
        <v>0</v>
      </c>
      <c r="E939" s="2">
        <v>0</v>
      </c>
      <c r="F939" s="2">
        <v>13825</v>
      </c>
      <c r="G939" s="2">
        <v>8575</v>
      </c>
      <c r="H939" s="2">
        <v>5250</v>
      </c>
    </row>
    <row r="940" spans="1:8" ht="12" customHeight="1">
      <c r="A940" s="2" t="s">
        <v>77</v>
      </c>
      <c r="B940" s="2" t="s">
        <v>77</v>
      </c>
      <c r="C940" s="2">
        <v>114450</v>
      </c>
      <c r="D940" s="2">
        <v>0</v>
      </c>
      <c r="E940" s="2">
        <v>2625</v>
      </c>
      <c r="F940" s="2">
        <v>111825</v>
      </c>
      <c r="G940" s="2">
        <v>69300</v>
      </c>
      <c r="H940" s="2">
        <v>42525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4975</v>
      </c>
      <c r="D942" s="2">
        <v>0</v>
      </c>
      <c r="E942" s="2">
        <v>250</v>
      </c>
      <c r="F942" s="2">
        <v>4725</v>
      </c>
      <c r="G942" s="2">
        <v>0</v>
      </c>
      <c r="H942" s="2">
        <v>4725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1175</v>
      </c>
      <c r="D947" s="2">
        <v>0</v>
      </c>
      <c r="E947" s="2">
        <v>0</v>
      </c>
      <c r="F947" s="2">
        <v>1175</v>
      </c>
      <c r="G947" s="2">
        <v>0</v>
      </c>
      <c r="H947" s="2">
        <v>1175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550</v>
      </c>
      <c r="D949" s="2">
        <v>0</v>
      </c>
      <c r="E949" s="2">
        <v>0</v>
      </c>
      <c r="F949" s="2">
        <v>550</v>
      </c>
      <c r="G949" s="2">
        <v>0</v>
      </c>
      <c r="H949" s="2">
        <v>550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375</v>
      </c>
      <c r="D952" s="2">
        <v>0</v>
      </c>
      <c r="E952" s="2">
        <v>0</v>
      </c>
      <c r="F952" s="2">
        <v>375</v>
      </c>
      <c r="G952" s="2">
        <v>0</v>
      </c>
      <c r="H952" s="2">
        <v>375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957625</v>
      </c>
      <c r="D956" s="9">
        <f t="shared" si="30"/>
        <v>0</v>
      </c>
      <c r="E956" s="9">
        <f t="shared" si="30"/>
        <v>13750</v>
      </c>
      <c r="F956" s="9">
        <f t="shared" si="30"/>
        <v>943875</v>
      </c>
      <c r="G956" s="9">
        <f t="shared" si="30"/>
        <v>610025</v>
      </c>
      <c r="H956" s="9">
        <f t="shared" si="30"/>
        <v>333850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-13750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56375</v>
      </c>
      <c r="D977" s="2">
        <v>0</v>
      </c>
      <c r="E977" s="2">
        <v>200</v>
      </c>
      <c r="F977" s="2">
        <v>56175</v>
      </c>
      <c r="G977" s="2">
        <v>51075</v>
      </c>
      <c r="H977" s="2">
        <v>5100</v>
      </c>
    </row>
    <row r="978" spans="1:8" ht="12" customHeight="1">
      <c r="A978" s="2" t="s">
        <v>96</v>
      </c>
      <c r="B978" s="2" t="s">
        <v>5</v>
      </c>
      <c r="C978" s="2">
        <v>30125</v>
      </c>
      <c r="D978" s="2">
        <v>0</v>
      </c>
      <c r="E978" s="2">
        <v>550</v>
      </c>
      <c r="F978" s="2">
        <v>29575</v>
      </c>
      <c r="G978" s="2">
        <v>19075</v>
      </c>
      <c r="H978" s="2">
        <v>10500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44025</v>
      </c>
      <c r="D983" s="2">
        <v>0</v>
      </c>
      <c r="E983" s="2">
        <v>0</v>
      </c>
      <c r="F983" s="2">
        <v>44025</v>
      </c>
      <c r="G983" s="2">
        <v>43375</v>
      </c>
      <c r="H983" s="2">
        <v>650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135225</v>
      </c>
      <c r="D999" s="9">
        <f t="shared" si="31"/>
        <v>0</v>
      </c>
      <c r="E999" s="9">
        <f t="shared" si="31"/>
        <v>750</v>
      </c>
      <c r="F999" s="9">
        <f t="shared" si="31"/>
        <v>134475</v>
      </c>
      <c r="G999" s="9">
        <f t="shared" si="31"/>
        <v>115825</v>
      </c>
      <c r="H999" s="9">
        <f t="shared" si="31"/>
        <v>18650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-750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0</v>
      </c>
      <c r="F1018" s="2">
        <v>13650</v>
      </c>
      <c r="G1018" s="2">
        <v>13450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5050</v>
      </c>
      <c r="D1020" s="2">
        <v>0</v>
      </c>
      <c r="E1020" s="2">
        <v>0</v>
      </c>
      <c r="F1020" s="2">
        <v>5050</v>
      </c>
      <c r="G1020" s="2">
        <v>4050</v>
      </c>
      <c r="H1020" s="2">
        <v>1000</v>
      </c>
    </row>
    <row r="1021" spans="1:8" ht="12.75">
      <c r="A1021" s="2" t="s">
        <v>96</v>
      </c>
      <c r="B1021" s="2" t="s">
        <v>5</v>
      </c>
      <c r="C1021" s="2">
        <v>21200</v>
      </c>
      <c r="D1021" s="2">
        <v>0</v>
      </c>
      <c r="E1021" s="2">
        <v>0</v>
      </c>
      <c r="F1021" s="2">
        <v>21200</v>
      </c>
      <c r="G1021" s="2">
        <v>18375</v>
      </c>
      <c r="H1021" s="2">
        <v>2825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67475</v>
      </c>
      <c r="D1024" s="2">
        <v>0</v>
      </c>
      <c r="E1024" s="2">
        <v>0</v>
      </c>
      <c r="F1024" s="2">
        <v>67475</v>
      </c>
      <c r="G1024" s="2">
        <v>33350</v>
      </c>
      <c r="H1024" s="2">
        <v>34125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19850</v>
      </c>
      <c r="D1026" s="2">
        <v>0</v>
      </c>
      <c r="E1026" s="2">
        <v>300</v>
      </c>
      <c r="F1026" s="2">
        <v>19550</v>
      </c>
      <c r="G1026" s="2">
        <v>18025</v>
      </c>
      <c r="H1026" s="2">
        <v>1525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164900</v>
      </c>
      <c r="D1042" s="9">
        <f t="shared" si="32"/>
        <v>0</v>
      </c>
      <c r="E1042" s="9">
        <f t="shared" si="32"/>
        <v>300</v>
      </c>
      <c r="F1042" s="9">
        <f t="shared" si="32"/>
        <v>164600</v>
      </c>
      <c r="G1042" s="9">
        <f t="shared" si="32"/>
        <v>112750</v>
      </c>
      <c r="H1042" s="9">
        <f t="shared" si="32"/>
        <v>51850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-300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6275</v>
      </c>
      <c r="D1058" s="2">
        <v>0</v>
      </c>
      <c r="E1058" s="2">
        <v>0</v>
      </c>
      <c r="F1058" s="2">
        <v>6275</v>
      </c>
      <c r="G1058" s="2">
        <v>6225</v>
      </c>
      <c r="H1058" s="2">
        <v>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5100</v>
      </c>
      <c r="D1062" s="2">
        <v>0</v>
      </c>
      <c r="E1062" s="2">
        <v>275</v>
      </c>
      <c r="F1062" s="2">
        <v>4825</v>
      </c>
      <c r="G1062" s="2">
        <v>1950</v>
      </c>
      <c r="H1062" s="2">
        <v>2875</v>
      </c>
    </row>
    <row r="1063" spans="1:8" ht="12.75">
      <c r="A1063" s="2" t="s">
        <v>91</v>
      </c>
      <c r="B1063" s="2" t="s">
        <v>9</v>
      </c>
      <c r="C1063" s="2">
        <v>11600</v>
      </c>
      <c r="D1063" s="2">
        <v>10100</v>
      </c>
      <c r="E1063" s="2">
        <v>100</v>
      </c>
      <c r="F1063" s="2">
        <v>21600</v>
      </c>
      <c r="G1063" s="2">
        <v>18075</v>
      </c>
      <c r="H1063" s="2">
        <v>3525</v>
      </c>
    </row>
    <row r="1064" spans="1:8" ht="12.75">
      <c r="A1064" s="2" t="s">
        <v>77</v>
      </c>
      <c r="B1064" s="2" t="s">
        <v>77</v>
      </c>
      <c r="C1064" s="2">
        <v>7800</v>
      </c>
      <c r="D1064" s="2">
        <v>0</v>
      </c>
      <c r="E1064" s="2">
        <v>0</v>
      </c>
      <c r="F1064" s="2">
        <v>7800</v>
      </c>
      <c r="G1064" s="2">
        <v>7550</v>
      </c>
      <c r="H1064" s="2">
        <v>250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15350</v>
      </c>
      <c r="D1068" s="2">
        <v>0</v>
      </c>
      <c r="E1068" s="2">
        <v>0</v>
      </c>
      <c r="F1068" s="2">
        <v>15350</v>
      </c>
      <c r="G1068" s="2">
        <v>15050</v>
      </c>
      <c r="H1068" s="2">
        <v>300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4150</v>
      </c>
      <c r="D1077" s="2">
        <v>0</v>
      </c>
      <c r="E1077" s="2">
        <v>0</v>
      </c>
      <c r="F1077" s="2">
        <v>4150</v>
      </c>
      <c r="G1077" s="2">
        <v>4050</v>
      </c>
      <c r="H1077" s="2">
        <v>100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52950</v>
      </c>
      <c r="D1080" s="9">
        <f t="shared" si="33"/>
        <v>10100</v>
      </c>
      <c r="E1080" s="9">
        <f t="shared" si="33"/>
        <v>375</v>
      </c>
      <c r="F1080" s="9">
        <f t="shared" si="33"/>
        <v>62675</v>
      </c>
      <c r="G1080" s="9">
        <f t="shared" si="33"/>
        <v>55500</v>
      </c>
      <c r="H1080" s="9">
        <f t="shared" si="33"/>
        <v>7175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9725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3105</v>
      </c>
      <c r="D1097" s="2">
        <v>5</v>
      </c>
      <c r="E1097" s="2">
        <v>0</v>
      </c>
      <c r="F1097" s="2">
        <v>3110</v>
      </c>
      <c r="G1097" s="2">
        <v>2520</v>
      </c>
      <c r="H1097" s="2">
        <v>590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2610</v>
      </c>
      <c r="D1102" s="2">
        <v>0</v>
      </c>
      <c r="E1102" s="2">
        <v>25</v>
      </c>
      <c r="F1102" s="2">
        <v>2585</v>
      </c>
      <c r="G1102" s="2">
        <v>2100</v>
      </c>
      <c r="H1102" s="2">
        <v>485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680</v>
      </c>
      <c r="D1108" s="2">
        <v>0</v>
      </c>
      <c r="E1108" s="2">
        <v>0</v>
      </c>
      <c r="F1108" s="2">
        <v>680</v>
      </c>
      <c r="G1108" s="2">
        <v>680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6540</v>
      </c>
      <c r="D1113" s="9">
        <f t="shared" si="34"/>
        <v>5</v>
      </c>
      <c r="E1113" s="9">
        <f t="shared" si="34"/>
        <v>25</v>
      </c>
      <c r="F1113" s="9">
        <f t="shared" si="34"/>
        <v>6520</v>
      </c>
      <c r="G1113" s="9">
        <f t="shared" si="34"/>
        <v>5445</v>
      </c>
      <c r="H1113" s="9">
        <f t="shared" si="34"/>
        <v>1075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