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<sst xmlns="http://schemas.openxmlformats.org/spreadsheetml/2006/main" count="2736" uniqueCount="117">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</sst>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78</v>
      </c>
      <c r="D40" s="8">
        <v>0</v>
      </c>
      <c r="E40" s="8">
        <v>0</v>
      </c>
      <c r="F40" s="8">
        <v>78</v>
      </c>
      <c r="G40" s="8">
        <v>16</v>
      </c>
      <c r="H40" s="8">
        <v>62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160</v>
      </c>
      <c r="D44" s="9">
        <f t="shared" si="1"/>
        <v>0</v>
      </c>
      <c r="E44" s="9">
        <f t="shared" si="1"/>
        <v>0</v>
      </c>
      <c r="F44" s="9">
        <f t="shared" si="1"/>
        <v>160</v>
      </c>
      <c r="G44" s="9">
        <f t="shared" si="1"/>
        <v>46</v>
      </c>
      <c r="H44" s="9">
        <f t="shared" si="1"/>
        <v>114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33475</v>
      </c>
      <c r="D55" s="8">
        <v>0</v>
      </c>
      <c r="E55" s="8">
        <v>0</v>
      </c>
      <c r="F55" s="8">
        <v>33475</v>
      </c>
      <c r="G55" s="8">
        <v>33475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400</v>
      </c>
      <c r="D58" s="8">
        <v>0</v>
      </c>
      <c r="E58" s="8">
        <v>0</v>
      </c>
      <c r="F58" s="8">
        <v>400</v>
      </c>
      <c r="G58" s="8">
        <v>400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500</v>
      </c>
      <c r="D62" s="8">
        <v>0</v>
      </c>
      <c r="E62" s="8">
        <v>500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43400</v>
      </c>
      <c r="D64" s="8">
        <v>0</v>
      </c>
      <c r="E64" s="8">
        <v>100</v>
      </c>
      <c r="F64" s="8">
        <v>43300</v>
      </c>
      <c r="G64" s="8">
        <v>35625</v>
      </c>
      <c r="H64" s="8">
        <v>7675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1950</v>
      </c>
      <c r="D70" s="8">
        <v>100</v>
      </c>
      <c r="E70" s="8">
        <v>0</v>
      </c>
      <c r="F70" s="8">
        <v>2050</v>
      </c>
      <c r="G70" s="8">
        <v>2050</v>
      </c>
      <c r="H70" s="8">
        <v>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1250</v>
      </c>
      <c r="D74" s="8">
        <v>0</v>
      </c>
      <c r="E74" s="8">
        <v>150</v>
      </c>
      <c r="F74" s="8">
        <v>1100</v>
      </c>
      <c r="G74" s="8">
        <v>150</v>
      </c>
      <c r="H74" s="8">
        <v>950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4450</v>
      </c>
      <c r="D77" s="8">
        <v>0</v>
      </c>
      <c r="E77" s="8">
        <v>600</v>
      </c>
      <c r="F77" s="8">
        <v>3850</v>
      </c>
      <c r="G77" s="8">
        <v>25</v>
      </c>
      <c r="H77" s="8">
        <v>3825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86400</v>
      </c>
      <c r="D79" s="9">
        <f t="shared" si="2"/>
        <v>100</v>
      </c>
      <c r="E79" s="9">
        <f t="shared" si="2"/>
        <v>1350</v>
      </c>
      <c r="F79" s="9">
        <f t="shared" si="2"/>
        <v>85150</v>
      </c>
      <c r="G79" s="9">
        <f t="shared" si="2"/>
        <v>71850</v>
      </c>
      <c r="H79" s="9">
        <f t="shared" si="2"/>
        <v>13300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-1375</v>
      </c>
      <c r="D81" s="1"/>
      <c r="E81" s="1"/>
      <c r="F81" s="1">
        <f>F79-C79</f>
        <v>-1250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1375</v>
      </c>
      <c r="D89" s="8">
        <v>0</v>
      </c>
      <c r="E89" s="8">
        <v>25</v>
      </c>
      <c r="F89" s="8">
        <v>1350</v>
      </c>
      <c r="G89" s="8">
        <v>0</v>
      </c>
      <c r="H89" s="8">
        <v>1350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1875</v>
      </c>
      <c r="H94" s="8">
        <v>2450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975</v>
      </c>
      <c r="D103" s="8">
        <v>0</v>
      </c>
      <c r="E103" s="8">
        <v>0</v>
      </c>
      <c r="F103" s="8">
        <v>975</v>
      </c>
      <c r="G103" s="8">
        <v>325</v>
      </c>
      <c r="H103" s="8">
        <v>650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17750</v>
      </c>
      <c r="D107" s="8">
        <v>0</v>
      </c>
      <c r="E107" s="8">
        <v>0</v>
      </c>
      <c r="F107" s="8">
        <v>17750</v>
      </c>
      <c r="G107" s="8">
        <v>6100</v>
      </c>
      <c r="H107" s="8">
        <v>11650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25800</v>
      </c>
      <c r="D119" s="9">
        <f t="shared" si="3"/>
        <v>0</v>
      </c>
      <c r="E119" s="9">
        <f t="shared" si="3"/>
        <v>25</v>
      </c>
      <c r="F119" s="9">
        <f t="shared" si="3"/>
        <v>25775</v>
      </c>
      <c r="G119" s="9">
        <f t="shared" si="3"/>
        <v>9225</v>
      </c>
      <c r="H119" s="9">
        <f t="shared" si="3"/>
        <v>16550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-100</v>
      </c>
      <c r="D121" s="1"/>
      <c r="E121" s="1"/>
      <c r="F121" s="1">
        <f>F119-C119</f>
        <v>-25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80</v>
      </c>
      <c r="D131" s="8">
        <v>0</v>
      </c>
      <c r="E131" s="8">
        <v>0</v>
      </c>
      <c r="F131" s="8">
        <v>80</v>
      </c>
      <c r="G131" s="8">
        <v>80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2200</v>
      </c>
      <c r="D134" s="8">
        <v>0</v>
      </c>
      <c r="E134" s="8">
        <v>0</v>
      </c>
      <c r="F134" s="8">
        <v>2200</v>
      </c>
      <c r="G134" s="8">
        <v>940</v>
      </c>
      <c r="H134" s="8">
        <v>1260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2460</v>
      </c>
      <c r="D138" s="9">
        <f t="shared" si="4"/>
        <v>0</v>
      </c>
      <c r="E138" s="9">
        <f t="shared" si="4"/>
        <v>0</v>
      </c>
      <c r="F138" s="9">
        <f t="shared" si="4"/>
        <v>2460</v>
      </c>
      <c r="G138" s="9">
        <f t="shared" si="4"/>
        <v>1120</v>
      </c>
      <c r="H138" s="9">
        <f t="shared" si="4"/>
        <v>1340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1488</v>
      </c>
      <c r="D153" s="8">
        <v>0</v>
      </c>
      <c r="E153" s="8">
        <v>0</v>
      </c>
      <c r="F153" s="8">
        <v>1488</v>
      </c>
      <c r="G153" s="8">
        <v>1188</v>
      </c>
      <c r="H153" s="8">
        <v>300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8004</v>
      </c>
      <c r="D156" s="8">
        <v>0</v>
      </c>
      <c r="E156" s="8">
        <v>0</v>
      </c>
      <c r="F156" s="8">
        <v>8004</v>
      </c>
      <c r="G156" s="8">
        <v>6990</v>
      </c>
      <c r="H156" s="8">
        <v>1014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1494</v>
      </c>
      <c r="H157" s="8">
        <v>102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22626</v>
      </c>
      <c r="D160" s="8">
        <v>0</v>
      </c>
      <c r="E160" s="8">
        <v>282</v>
      </c>
      <c r="F160" s="8">
        <v>22344</v>
      </c>
      <c r="G160" s="8">
        <v>19806</v>
      </c>
      <c r="H160" s="8">
        <v>2538</v>
      </c>
    </row>
    <row r="161" spans="1:8" ht="12" customHeight="1">
      <c r="A161" s="8" t="s">
        <v>92</v>
      </c>
      <c r="B161" s="8" t="s">
        <v>9</v>
      </c>
      <c r="C161" s="8">
        <v>534</v>
      </c>
      <c r="D161" s="8">
        <v>0</v>
      </c>
      <c r="E161" s="8">
        <v>0</v>
      </c>
      <c r="F161" s="8">
        <v>534</v>
      </c>
      <c r="G161" s="8">
        <v>252</v>
      </c>
      <c r="H161" s="8">
        <v>282</v>
      </c>
    </row>
    <row r="162" spans="1:8" ht="12" customHeight="1">
      <c r="A162" s="8" t="s">
        <v>78</v>
      </c>
      <c r="B162" s="8" t="s">
        <v>78</v>
      </c>
      <c r="C162" s="8">
        <v>12288</v>
      </c>
      <c r="D162" s="8">
        <v>0</v>
      </c>
      <c r="E162" s="8">
        <v>0</v>
      </c>
      <c r="F162" s="8">
        <v>12288</v>
      </c>
      <c r="G162" s="8">
        <v>10734</v>
      </c>
      <c r="H162" s="8">
        <v>1554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5508</v>
      </c>
      <c r="D166" s="8">
        <v>0</v>
      </c>
      <c r="E166" s="8">
        <v>0</v>
      </c>
      <c r="F166" s="8">
        <v>5508</v>
      </c>
      <c r="G166" s="8">
        <v>5274</v>
      </c>
      <c r="H166" s="8">
        <v>234</v>
      </c>
    </row>
    <row r="167" spans="1:8" ht="12" customHeight="1">
      <c r="A167" s="8" t="s">
        <v>67</v>
      </c>
      <c r="B167" s="8" t="s">
        <v>46</v>
      </c>
      <c r="C167" s="8">
        <v>1080</v>
      </c>
      <c r="D167" s="8">
        <v>0</v>
      </c>
      <c r="E167" s="8">
        <v>12</v>
      </c>
      <c r="F167" s="8">
        <v>1068</v>
      </c>
      <c r="G167" s="8">
        <v>1008</v>
      </c>
      <c r="H167" s="8">
        <v>60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54822</v>
      </c>
      <c r="D177" s="9">
        <f t="shared" si="5"/>
        <v>0</v>
      </c>
      <c r="E177" s="9">
        <f t="shared" si="5"/>
        <v>294</v>
      </c>
      <c r="F177" s="9">
        <f t="shared" si="5"/>
        <v>54528</v>
      </c>
      <c r="G177" s="9">
        <f t="shared" si="5"/>
        <v>48342</v>
      </c>
      <c r="H177" s="9">
        <f t="shared" si="5"/>
        <v>6186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-210</v>
      </c>
      <c r="D179" s="1"/>
      <c r="E179" s="1"/>
      <c r="F179" s="1">
        <f>F177-C177</f>
        <v>-294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4800</v>
      </c>
      <c r="D197" s="8">
        <v>0</v>
      </c>
      <c r="E197" s="8">
        <v>0</v>
      </c>
      <c r="F197" s="8">
        <v>4800</v>
      </c>
      <c r="G197" s="8">
        <v>600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270550</v>
      </c>
      <c r="D198" s="8">
        <v>0</v>
      </c>
      <c r="E198" s="8">
        <v>3925</v>
      </c>
      <c r="F198" s="8">
        <v>266625</v>
      </c>
      <c r="G198" s="8">
        <v>103675</v>
      </c>
      <c r="H198" s="8">
        <v>162950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104125</v>
      </c>
      <c r="D203" s="8">
        <v>0</v>
      </c>
      <c r="E203" s="8">
        <v>2475</v>
      </c>
      <c r="F203" s="8">
        <v>101650</v>
      </c>
      <c r="G203" s="8">
        <v>54025</v>
      </c>
      <c r="H203" s="8">
        <v>47625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5225</v>
      </c>
      <c r="D207" s="8">
        <v>0</v>
      </c>
      <c r="E207" s="8">
        <v>0</v>
      </c>
      <c r="F207" s="8">
        <v>5225</v>
      </c>
      <c r="G207" s="8">
        <v>1600</v>
      </c>
      <c r="H207" s="8">
        <v>3625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150</v>
      </c>
      <c r="D210" s="8">
        <v>0</v>
      </c>
      <c r="E210" s="8">
        <v>25</v>
      </c>
      <c r="F210" s="8">
        <v>125</v>
      </c>
      <c r="G210" s="8">
        <v>0</v>
      </c>
      <c r="H210" s="8">
        <v>125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3925</v>
      </c>
      <c r="D212" s="8">
        <v>0</v>
      </c>
      <c r="E212" s="8">
        <v>25</v>
      </c>
      <c r="F212" s="8">
        <v>3900</v>
      </c>
      <c r="G212" s="8">
        <v>2375</v>
      </c>
      <c r="H212" s="8">
        <v>1525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428525</v>
      </c>
      <c r="D219" s="9">
        <f t="shared" si="6"/>
        <v>0</v>
      </c>
      <c r="E219" s="9">
        <f t="shared" si="6"/>
        <v>6450</v>
      </c>
      <c r="F219" s="9">
        <f t="shared" si="6"/>
        <v>422075</v>
      </c>
      <c r="G219" s="9">
        <f t="shared" si="6"/>
        <v>200300</v>
      </c>
      <c r="H219" s="9">
        <f t="shared" si="6"/>
        <v>221775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-7975</v>
      </c>
      <c r="D221" s="1"/>
      <c r="E221" s="1"/>
      <c r="F221" s="1">
        <f>F219-C219</f>
        <v>-6450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100</v>
      </c>
      <c r="D235" s="8">
        <v>0</v>
      </c>
      <c r="E235" s="8">
        <v>0</v>
      </c>
      <c r="F235" s="8">
        <v>100</v>
      </c>
      <c r="G235" s="8">
        <v>100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8925</v>
      </c>
      <c r="D240" s="8">
        <v>0</v>
      </c>
      <c r="E240" s="8">
        <v>1450</v>
      </c>
      <c r="F240" s="8">
        <v>7475</v>
      </c>
      <c r="G240" s="8">
        <v>5050</v>
      </c>
      <c r="H240" s="8">
        <v>2425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0</v>
      </c>
      <c r="H242" s="8">
        <v>25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14250</v>
      </c>
      <c r="D244" s="8">
        <v>0</v>
      </c>
      <c r="E244" s="8">
        <v>0</v>
      </c>
      <c r="F244" s="8">
        <v>14250</v>
      </c>
      <c r="G244" s="8">
        <v>6150</v>
      </c>
      <c r="H244" s="8">
        <v>8100</v>
      </c>
    </row>
    <row r="245" spans="1:8" ht="12" customHeight="1">
      <c r="A245" s="8" t="s">
        <v>67</v>
      </c>
      <c r="B245" s="8" t="s">
        <v>46</v>
      </c>
      <c r="C245" s="8">
        <v>1000</v>
      </c>
      <c r="D245" s="8">
        <v>0</v>
      </c>
      <c r="E245" s="8">
        <v>0</v>
      </c>
      <c r="F245" s="8">
        <v>1000</v>
      </c>
      <c r="G245" s="8">
        <v>1000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24300</v>
      </c>
      <c r="D256" s="9">
        <f t="shared" si="7"/>
        <v>0</v>
      </c>
      <c r="E256" s="9">
        <f t="shared" si="7"/>
        <v>1450</v>
      </c>
      <c r="F256" s="9">
        <f t="shared" si="7"/>
        <v>22850</v>
      </c>
      <c r="G256" s="9">
        <f t="shared" si="7"/>
        <v>12300</v>
      </c>
      <c r="H256" s="9">
        <f t="shared" si="7"/>
        <v>10550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-1500</v>
      </c>
      <c r="D258" s="1"/>
      <c r="E258" s="1"/>
      <c r="F258" s="1">
        <f>F256-C256</f>
        <v>-1450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95</v>
      </c>
      <c r="D266" s="8">
        <v>0</v>
      </c>
      <c r="E266" s="8">
        <v>0</v>
      </c>
      <c r="F266" s="8">
        <v>95</v>
      </c>
      <c r="G266" s="8">
        <v>95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2715</v>
      </c>
      <c r="D273" s="8">
        <v>50</v>
      </c>
      <c r="E273" s="8">
        <v>25</v>
      </c>
      <c r="F273" s="8">
        <v>2740</v>
      </c>
      <c r="G273" s="8">
        <v>2555</v>
      </c>
      <c r="H273" s="8">
        <v>185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125</v>
      </c>
      <c r="D278" s="8">
        <v>0</v>
      </c>
      <c r="E278" s="8">
        <v>0</v>
      </c>
      <c r="F278" s="8">
        <v>125</v>
      </c>
      <c r="G278" s="8">
        <v>0</v>
      </c>
      <c r="H278" s="8">
        <v>125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65</v>
      </c>
      <c r="D284" s="8">
        <v>0</v>
      </c>
      <c r="E284" s="8">
        <v>0</v>
      </c>
      <c r="F284" s="8">
        <v>65</v>
      </c>
      <c r="G284" s="8">
        <v>25</v>
      </c>
      <c r="H284" s="8">
        <v>40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3030</v>
      </c>
      <c r="D289" s="9">
        <f t="shared" si="8"/>
        <v>50</v>
      </c>
      <c r="E289" s="9">
        <f t="shared" si="8"/>
        <v>25</v>
      </c>
      <c r="F289" s="9">
        <f t="shared" si="8"/>
        <v>3055</v>
      </c>
      <c r="G289" s="9">
        <f t="shared" si="8"/>
        <v>2705</v>
      </c>
      <c r="H289" s="9">
        <f t="shared" si="8"/>
        <v>350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25</v>
      </c>
      <c r="D291" s="1"/>
      <c r="E291" s="1"/>
      <c r="F291" s="1">
        <f>F289-C289</f>
        <v>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72</v>
      </c>
      <c r="D397" s="8">
        <v>0</v>
      </c>
      <c r="E397" s="8">
        <v>0</v>
      </c>
      <c r="F397" s="8">
        <v>72</v>
      </c>
      <c r="G397" s="8">
        <v>16</v>
      </c>
      <c r="H397" s="8">
        <v>56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126</v>
      </c>
      <c r="D401" s="9">
        <f t="shared" si="13"/>
        <v>0</v>
      </c>
      <c r="E401" s="9">
        <f t="shared" si="13"/>
        <v>0</v>
      </c>
      <c r="F401" s="9">
        <f t="shared" si="13"/>
        <v>126</v>
      </c>
      <c r="G401" s="9">
        <f t="shared" si="13"/>
        <v>46</v>
      </c>
      <c r="H401" s="9">
        <f t="shared" si="13"/>
        <v>80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33475</v>
      </c>
      <c r="D444" s="8">
        <v>0</v>
      </c>
      <c r="E444" s="8">
        <v>0</v>
      </c>
      <c r="F444" s="8">
        <v>33475</v>
      </c>
      <c r="G444" s="8">
        <v>33475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400</v>
      </c>
      <c r="D447" s="8">
        <v>0</v>
      </c>
      <c r="E447" s="8">
        <v>0</v>
      </c>
      <c r="F447" s="8">
        <v>400</v>
      </c>
      <c r="G447" s="8">
        <v>400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500</v>
      </c>
      <c r="D451" s="8">
        <v>0</v>
      </c>
      <c r="E451" s="8">
        <v>500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43400</v>
      </c>
      <c r="D453" s="8">
        <v>0</v>
      </c>
      <c r="E453" s="8">
        <v>100</v>
      </c>
      <c r="F453" s="8">
        <v>43300</v>
      </c>
      <c r="G453" s="8">
        <v>35625</v>
      </c>
      <c r="H453" s="8">
        <v>7675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1950</v>
      </c>
      <c r="D459" s="8">
        <v>100</v>
      </c>
      <c r="E459" s="8">
        <v>0</v>
      </c>
      <c r="F459" s="8">
        <v>2050</v>
      </c>
      <c r="G459" s="8">
        <v>2050</v>
      </c>
      <c r="H459" s="8">
        <v>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1250</v>
      </c>
      <c r="D463" s="8">
        <v>0</v>
      </c>
      <c r="E463" s="8">
        <v>150</v>
      </c>
      <c r="F463" s="8">
        <v>1100</v>
      </c>
      <c r="G463" s="8">
        <v>150</v>
      </c>
      <c r="H463" s="8">
        <v>950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4450</v>
      </c>
      <c r="D466" s="8">
        <v>0</v>
      </c>
      <c r="E466" s="8">
        <v>600</v>
      </c>
      <c r="F466" s="8">
        <v>3850</v>
      </c>
      <c r="G466" s="8">
        <v>25</v>
      </c>
      <c r="H466" s="8">
        <v>3825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86400</v>
      </c>
      <c r="D468" s="9">
        <f t="shared" si="16"/>
        <v>100</v>
      </c>
      <c r="E468" s="9">
        <f t="shared" si="16"/>
        <v>1350</v>
      </c>
      <c r="F468" s="9">
        <f t="shared" si="16"/>
        <v>85150</v>
      </c>
      <c r="G468" s="9">
        <f t="shared" si="16"/>
        <v>71850</v>
      </c>
      <c r="H468" s="9">
        <f t="shared" si="16"/>
        <v>13300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-1250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1375</v>
      </c>
      <c r="D478" s="8">
        <v>0</v>
      </c>
      <c r="E478" s="8">
        <v>25</v>
      </c>
      <c r="F478" s="8">
        <v>1350</v>
      </c>
      <c r="G478" s="8">
        <v>0</v>
      </c>
      <c r="H478" s="8">
        <v>1350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1875</v>
      </c>
      <c r="H483" s="8">
        <v>2450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50</v>
      </c>
      <c r="D490" s="8">
        <v>0</v>
      </c>
      <c r="E490" s="8">
        <v>0</v>
      </c>
      <c r="F490" s="8">
        <v>50</v>
      </c>
      <c r="G490" s="8">
        <v>0</v>
      </c>
      <c r="H490" s="8">
        <v>50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975</v>
      </c>
      <c r="D492" s="8">
        <v>0</v>
      </c>
      <c r="E492" s="8">
        <v>0</v>
      </c>
      <c r="F492" s="8">
        <v>975</v>
      </c>
      <c r="G492" s="8">
        <v>325</v>
      </c>
      <c r="H492" s="8">
        <v>650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17750</v>
      </c>
      <c r="D496" s="8">
        <v>0</v>
      </c>
      <c r="E496" s="8">
        <v>0</v>
      </c>
      <c r="F496" s="8">
        <v>17750</v>
      </c>
      <c r="G496" s="8">
        <v>6100</v>
      </c>
      <c r="H496" s="8">
        <v>11650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25800</v>
      </c>
      <c r="D508" s="9">
        <f t="shared" si="17"/>
        <v>0</v>
      </c>
      <c r="E508" s="9">
        <f t="shared" si="17"/>
        <v>25</v>
      </c>
      <c r="F508" s="9">
        <f t="shared" si="17"/>
        <v>25775</v>
      </c>
      <c r="G508" s="9">
        <f t="shared" si="17"/>
        <v>9225</v>
      </c>
      <c r="H508" s="9">
        <f t="shared" si="17"/>
        <v>16550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2000</v>
      </c>
      <c r="D523" s="8">
        <v>0</v>
      </c>
      <c r="E523" s="8">
        <v>0</v>
      </c>
      <c r="F523" s="8">
        <v>2000</v>
      </c>
      <c r="G523" s="8">
        <v>740</v>
      </c>
      <c r="H523" s="8">
        <v>1260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2080</v>
      </c>
      <c r="D527" s="9">
        <f t="shared" si="18"/>
        <v>0</v>
      </c>
      <c r="E527" s="9">
        <f t="shared" si="18"/>
        <v>0</v>
      </c>
      <c r="F527" s="9">
        <f t="shared" si="18"/>
        <v>2080</v>
      </c>
      <c r="G527" s="9">
        <f t="shared" si="18"/>
        <v>760</v>
      </c>
      <c r="H527" s="9">
        <f t="shared" si="18"/>
        <v>1320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380</v>
      </c>
      <c r="D546" s="9">
        <f t="shared" si="19"/>
        <v>0</v>
      </c>
      <c r="E546" s="9">
        <f t="shared" si="19"/>
        <v>0</v>
      </c>
      <c r="F546" s="9">
        <f t="shared" si="19"/>
        <v>380</v>
      </c>
      <c r="G546" s="9">
        <f t="shared" si="19"/>
        <v>360</v>
      </c>
      <c r="H546" s="9">
        <f t="shared" si="19"/>
        <v>20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1272</v>
      </c>
      <c r="D599" s="8">
        <v>0</v>
      </c>
      <c r="E599" s="8">
        <v>0</v>
      </c>
      <c r="F599" s="8">
        <v>1272</v>
      </c>
      <c r="G599" s="8">
        <v>972</v>
      </c>
      <c r="H599" s="8">
        <v>300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7854</v>
      </c>
      <c r="D602" s="8">
        <v>0</v>
      </c>
      <c r="E602" s="8">
        <v>0</v>
      </c>
      <c r="F602" s="8">
        <v>7854</v>
      </c>
      <c r="G602" s="8">
        <v>6852</v>
      </c>
      <c r="H602" s="8">
        <v>1002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1308</v>
      </c>
      <c r="H603" s="8">
        <v>102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15654</v>
      </c>
      <c r="D606" s="8">
        <v>0</v>
      </c>
      <c r="E606" s="8">
        <v>282</v>
      </c>
      <c r="F606" s="8">
        <v>15372</v>
      </c>
      <c r="G606" s="8">
        <v>13452</v>
      </c>
      <c r="H606" s="8">
        <v>1920</v>
      </c>
    </row>
    <row r="607" spans="1:8" ht="12" customHeight="1">
      <c r="A607" s="8" t="s">
        <v>92</v>
      </c>
      <c r="B607" s="8" t="s">
        <v>9</v>
      </c>
      <c r="C607" s="8">
        <v>486</v>
      </c>
      <c r="D607" s="8">
        <v>0</v>
      </c>
      <c r="E607" s="8">
        <v>0</v>
      </c>
      <c r="F607" s="8">
        <v>486</v>
      </c>
      <c r="G607" s="8">
        <v>222</v>
      </c>
      <c r="H607" s="8">
        <v>264</v>
      </c>
    </row>
    <row r="608" spans="1:8" ht="12" customHeight="1">
      <c r="A608" s="8" t="s">
        <v>78</v>
      </c>
      <c r="B608" s="8" t="s">
        <v>78</v>
      </c>
      <c r="C608" s="8">
        <v>10404</v>
      </c>
      <c r="D608" s="8">
        <v>0</v>
      </c>
      <c r="E608" s="8">
        <v>0</v>
      </c>
      <c r="F608" s="8">
        <v>10404</v>
      </c>
      <c r="G608" s="8">
        <v>8910</v>
      </c>
      <c r="H608" s="8">
        <v>1494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5418</v>
      </c>
      <c r="D612" s="8">
        <v>0</v>
      </c>
      <c r="E612" s="8">
        <v>0</v>
      </c>
      <c r="F612" s="8">
        <v>5418</v>
      </c>
      <c r="G612" s="8">
        <v>5268</v>
      </c>
      <c r="H612" s="8">
        <v>150</v>
      </c>
    </row>
    <row r="613" spans="1:8" ht="12" customHeight="1">
      <c r="A613" s="8" t="s">
        <v>67</v>
      </c>
      <c r="B613" s="8" t="s">
        <v>46</v>
      </c>
      <c r="C613" s="8">
        <v>780</v>
      </c>
      <c r="D613" s="8">
        <v>0</v>
      </c>
      <c r="E613" s="8">
        <v>12</v>
      </c>
      <c r="F613" s="8">
        <v>768</v>
      </c>
      <c r="G613" s="8">
        <v>708</v>
      </c>
      <c r="H613" s="8">
        <v>60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44910</v>
      </c>
      <c r="D623" s="9">
        <f t="shared" si="22"/>
        <v>0</v>
      </c>
      <c r="E623" s="9">
        <f t="shared" si="22"/>
        <v>294</v>
      </c>
      <c r="F623" s="9">
        <f t="shared" si="22"/>
        <v>44616</v>
      </c>
      <c r="G623" s="9">
        <f t="shared" si="22"/>
        <v>39270</v>
      </c>
      <c r="H623" s="9">
        <f t="shared" si="22"/>
        <v>5346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-294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90</v>
      </c>
      <c r="D651" s="8">
        <v>0</v>
      </c>
      <c r="E651" s="8">
        <v>0</v>
      </c>
      <c r="F651" s="8">
        <v>90</v>
      </c>
      <c r="G651" s="8">
        <v>6</v>
      </c>
      <c r="H651" s="8">
        <v>84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90</v>
      </c>
      <c r="D662" s="9">
        <f t="shared" si="23"/>
        <v>0</v>
      </c>
      <c r="E662" s="9">
        <f t="shared" si="23"/>
        <v>0</v>
      </c>
      <c r="F662" s="9">
        <f t="shared" si="23"/>
        <v>90</v>
      </c>
      <c r="G662" s="9">
        <f t="shared" si="23"/>
        <v>6</v>
      </c>
      <c r="H662" s="9">
        <f t="shared" si="23"/>
        <v>84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858</v>
      </c>
      <c r="D686" s="8">
        <v>0</v>
      </c>
      <c r="E686" s="8">
        <v>0</v>
      </c>
      <c r="F686" s="8">
        <v>858</v>
      </c>
      <c r="G686" s="8">
        <v>798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1782</v>
      </c>
      <c r="D701" s="9">
        <f t="shared" si="24"/>
        <v>0</v>
      </c>
      <c r="E701" s="9">
        <f t="shared" si="24"/>
        <v>0</v>
      </c>
      <c r="F701" s="9">
        <f t="shared" si="24"/>
        <v>1782</v>
      </c>
      <c r="G701" s="9">
        <f t="shared" si="24"/>
        <v>1662</v>
      </c>
      <c r="H701" s="9">
        <f t="shared" si="24"/>
        <v>120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6900</v>
      </c>
      <c r="D840" s="8">
        <v>0</v>
      </c>
      <c r="E840" s="8">
        <v>0</v>
      </c>
      <c r="F840" s="8">
        <v>6900</v>
      </c>
      <c r="G840" s="8">
        <v>6288</v>
      </c>
      <c r="H840" s="8">
        <v>612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1026</v>
      </c>
      <c r="D842" s="8">
        <v>0</v>
      </c>
      <c r="E842" s="8">
        <v>0</v>
      </c>
      <c r="F842" s="8">
        <v>1026</v>
      </c>
      <c r="G842" s="8">
        <v>1026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8040</v>
      </c>
      <c r="D857" s="9">
        <f t="shared" si="28"/>
        <v>0</v>
      </c>
      <c r="E857" s="9">
        <f t="shared" si="28"/>
        <v>0</v>
      </c>
      <c r="F857" s="9">
        <f t="shared" si="28"/>
        <v>8040</v>
      </c>
      <c r="G857" s="9">
        <f t="shared" si="28"/>
        <v>7404</v>
      </c>
      <c r="H857" s="9">
        <f t="shared" si="28"/>
        <v>636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200675</v>
      </c>
      <c r="D995" s="8">
        <v>0</v>
      </c>
      <c r="E995" s="8">
        <v>2150</v>
      </c>
      <c r="F995" s="8">
        <v>198525</v>
      </c>
      <c r="G995" s="8">
        <v>73300</v>
      </c>
      <c r="H995" s="8">
        <v>125225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56775</v>
      </c>
      <c r="D1000" s="8">
        <v>0</v>
      </c>
      <c r="E1000" s="8">
        <v>2475</v>
      </c>
      <c r="F1000" s="8">
        <v>54300</v>
      </c>
      <c r="G1000" s="8">
        <v>35725</v>
      </c>
      <c r="H1000" s="8">
        <v>18575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5225</v>
      </c>
      <c r="D1004" s="8">
        <v>0</v>
      </c>
      <c r="E1004" s="8">
        <v>0</v>
      </c>
      <c r="F1004" s="8">
        <v>5225</v>
      </c>
      <c r="G1004" s="8">
        <v>1600</v>
      </c>
      <c r="H1004" s="8">
        <v>3625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268950</v>
      </c>
      <c r="D1016" s="9">
        <f t="shared" si="32"/>
        <v>0</v>
      </c>
      <c r="E1016" s="9">
        <f t="shared" si="32"/>
        <v>4625</v>
      </c>
      <c r="F1016" s="9">
        <f t="shared" si="32"/>
        <v>264325</v>
      </c>
      <c r="G1016" s="9">
        <f t="shared" si="32"/>
        <v>115350</v>
      </c>
      <c r="H1016" s="9">
        <f t="shared" si="32"/>
        <v>148975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-4625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4650</v>
      </c>
      <c r="D1036" s="8">
        <v>0</v>
      </c>
      <c r="E1036" s="8">
        <v>0</v>
      </c>
      <c r="F1036" s="8">
        <v>4650</v>
      </c>
      <c r="G1036" s="8">
        <v>450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28800</v>
      </c>
      <c r="D1037" s="8">
        <v>0</v>
      </c>
      <c r="E1037" s="8">
        <v>850</v>
      </c>
      <c r="F1037" s="8">
        <v>27950</v>
      </c>
      <c r="G1037" s="8">
        <v>8600</v>
      </c>
      <c r="H1037" s="8">
        <v>19350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36750</v>
      </c>
      <c r="D1042" s="8">
        <v>0</v>
      </c>
      <c r="E1042" s="8">
        <v>0</v>
      </c>
      <c r="F1042" s="8">
        <v>36750</v>
      </c>
      <c r="G1042" s="8">
        <v>8825</v>
      </c>
      <c r="H1042" s="8">
        <v>27925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71925</v>
      </c>
      <c r="D1058" s="9">
        <f t="shared" si="33"/>
        <v>0</v>
      </c>
      <c r="E1058" s="9">
        <f t="shared" si="33"/>
        <v>850</v>
      </c>
      <c r="F1058" s="9">
        <f t="shared" si="33"/>
        <v>71075</v>
      </c>
      <c r="G1058" s="9">
        <f t="shared" si="33"/>
        <v>19600</v>
      </c>
      <c r="H1058" s="9">
        <f t="shared" si="33"/>
        <v>51475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-850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41075</v>
      </c>
      <c r="D1079" s="8">
        <v>0</v>
      </c>
      <c r="E1079" s="8">
        <v>925</v>
      </c>
      <c r="F1079" s="8">
        <v>40150</v>
      </c>
      <c r="G1079" s="8">
        <v>21775</v>
      </c>
      <c r="H1079" s="8">
        <v>18375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10600</v>
      </c>
      <c r="D1084" s="8">
        <v>0</v>
      </c>
      <c r="E1084" s="8">
        <v>0</v>
      </c>
      <c r="F1084" s="8">
        <v>10600</v>
      </c>
      <c r="G1084" s="8">
        <v>9475</v>
      </c>
      <c r="H1084" s="8">
        <v>1125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150</v>
      </c>
      <c r="D1091" s="8">
        <v>0</v>
      </c>
      <c r="E1091" s="8">
        <v>25</v>
      </c>
      <c r="F1091" s="8">
        <v>125</v>
      </c>
      <c r="G1091" s="8">
        <v>0</v>
      </c>
      <c r="H1091" s="8">
        <v>125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3925</v>
      </c>
      <c r="D1093" s="8">
        <v>0</v>
      </c>
      <c r="E1093" s="8">
        <v>25</v>
      </c>
      <c r="F1093" s="8">
        <v>3900</v>
      </c>
      <c r="G1093" s="8">
        <v>2375</v>
      </c>
      <c r="H1093" s="8">
        <v>1525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87650</v>
      </c>
      <c r="D1100" s="9">
        <f t="shared" si="34"/>
        <v>0</v>
      </c>
      <c r="E1100" s="9">
        <f t="shared" si="34"/>
        <v>975</v>
      </c>
      <c r="F1100" s="9">
        <f t="shared" si="34"/>
        <v>86675</v>
      </c>
      <c r="G1100" s="9">
        <f t="shared" si="34"/>
        <v>65350</v>
      </c>
      <c r="H1100" s="9">
        <f t="shared" si="34"/>
        <v>21325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-975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8925</v>
      </c>
      <c r="D1121" s="8">
        <v>0</v>
      </c>
      <c r="E1121" s="8">
        <v>1450</v>
      </c>
      <c r="F1121" s="8">
        <v>7475</v>
      </c>
      <c r="G1121" s="8">
        <v>5050</v>
      </c>
      <c r="H1121" s="8">
        <v>2425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0</v>
      </c>
      <c r="H1123" s="8">
        <v>25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14250</v>
      </c>
      <c r="D1125" s="8">
        <v>0</v>
      </c>
      <c r="E1125" s="8">
        <v>0</v>
      </c>
      <c r="F1125" s="8">
        <v>14250</v>
      </c>
      <c r="G1125" s="8">
        <v>6150</v>
      </c>
      <c r="H1125" s="8">
        <v>8100</v>
      </c>
    </row>
    <row r="1126" spans="1:8" ht="12.75">
      <c r="A1126" s="8" t="s">
        <v>67</v>
      </c>
      <c r="B1126" s="8" t="s">
        <v>46</v>
      </c>
      <c r="C1126" s="8">
        <v>1000</v>
      </c>
      <c r="D1126" s="8">
        <v>0</v>
      </c>
      <c r="E1126" s="8">
        <v>0</v>
      </c>
      <c r="F1126" s="8">
        <v>1000</v>
      </c>
      <c r="G1126" s="8">
        <v>1000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24300</v>
      </c>
      <c r="D1137" s="9">
        <f t="shared" si="35"/>
        <v>0</v>
      </c>
      <c r="E1137" s="9">
        <f t="shared" si="35"/>
        <v>1450</v>
      </c>
      <c r="F1137" s="9">
        <f t="shared" si="35"/>
        <v>22850</v>
      </c>
      <c r="G1137" s="9">
        <f t="shared" si="35"/>
        <v>12300</v>
      </c>
      <c r="H1137" s="9">
        <f t="shared" si="35"/>
        <v>10550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-1450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95</v>
      </c>
      <c r="D1147" s="8">
        <v>0</v>
      </c>
      <c r="E1147" s="8">
        <v>0</v>
      </c>
      <c r="F1147" s="8">
        <v>95</v>
      </c>
      <c r="G1147" s="8">
        <v>95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2715</v>
      </c>
      <c r="D1154" s="8">
        <v>50</v>
      </c>
      <c r="E1154" s="8">
        <v>25</v>
      </c>
      <c r="F1154" s="8">
        <v>2740</v>
      </c>
      <c r="G1154" s="8">
        <v>2555</v>
      </c>
      <c r="H1154" s="8">
        <v>185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125</v>
      </c>
      <c r="D1159" s="8">
        <v>0</v>
      </c>
      <c r="E1159" s="8">
        <v>0</v>
      </c>
      <c r="F1159" s="8">
        <v>125</v>
      </c>
      <c r="G1159" s="8">
        <v>0</v>
      </c>
      <c r="H1159" s="8">
        <v>125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65</v>
      </c>
      <c r="D1165" s="8">
        <v>0</v>
      </c>
      <c r="E1165" s="8">
        <v>0</v>
      </c>
      <c r="F1165" s="8">
        <v>65</v>
      </c>
      <c r="G1165" s="8">
        <v>25</v>
      </c>
      <c r="H1165" s="8">
        <v>40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3030</v>
      </c>
      <c r="D1170" s="9">
        <f t="shared" si="36"/>
        <v>50</v>
      </c>
      <c r="E1170" s="9">
        <f t="shared" si="36"/>
        <v>25</v>
      </c>
      <c r="F1170" s="9">
        <f t="shared" si="36"/>
        <v>3055</v>
      </c>
      <c r="G1170" s="9">
        <f t="shared" si="36"/>
        <v>2705</v>
      </c>
      <c r="H1170" s="9">
        <f t="shared" si="36"/>
        <v>350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