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<sst xmlns="http://schemas.openxmlformats.org/spreadsheetml/2006/main" count="2739" uniqueCount="120">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</sst>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6940</v>
      </c>
      <c r="D21" s="4">
        <v>0</v>
      </c>
      <c r="E21" s="4">
        <v>0</v>
      </c>
      <c r="F21" s="4">
        <v>6940</v>
      </c>
      <c r="G21" s="4">
        <v>6660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11900</v>
      </c>
      <c r="D28" s="8">
        <f t="shared" si="0"/>
        <v>0</v>
      </c>
      <c r="E28" s="8">
        <f t="shared" si="0"/>
        <v>0</v>
      </c>
      <c r="F28" s="8">
        <f t="shared" si="0"/>
        <v>11900</v>
      </c>
      <c r="G28" s="8">
        <f t="shared" si="0"/>
        <v>11600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360</v>
      </c>
      <c r="H39" s="4">
        <v>65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579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3075</v>
      </c>
      <c r="D53" s="4">
        <v>0</v>
      </c>
      <c r="E53" s="4">
        <v>25</v>
      </c>
      <c r="F53" s="4">
        <v>3050</v>
      </c>
      <c r="G53" s="4">
        <v>3000</v>
      </c>
      <c r="H53" s="4">
        <v>50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750</v>
      </c>
      <c r="D56" s="4">
        <v>0</v>
      </c>
      <c r="E56" s="4">
        <v>0</v>
      </c>
      <c r="F56" s="4">
        <v>750</v>
      </c>
      <c r="G56" s="4">
        <v>650</v>
      </c>
      <c r="H56" s="4">
        <v>100</v>
      </c>
    </row>
    <row r="57" spans="1:8" ht="12" customHeight="1">
      <c r="A57" s="4" t="s">
        <v>51</v>
      </c>
      <c r="B57" s="4" t="s">
        <v>15</v>
      </c>
      <c r="C57" s="4">
        <v>37650</v>
      </c>
      <c r="D57" s="4">
        <v>0</v>
      </c>
      <c r="E57" s="4">
        <v>675</v>
      </c>
      <c r="F57" s="4">
        <v>36975</v>
      </c>
      <c r="G57" s="4">
        <v>27900</v>
      </c>
      <c r="H57" s="4">
        <v>9075</v>
      </c>
    </row>
    <row r="58" spans="1:8" ht="12" customHeight="1">
      <c r="A58" s="4" t="s">
        <v>51</v>
      </c>
      <c r="B58" s="4" t="s">
        <v>102</v>
      </c>
      <c r="C58" s="4">
        <v>16025</v>
      </c>
      <c r="D58" s="4">
        <v>0</v>
      </c>
      <c r="E58" s="4">
        <v>650</v>
      </c>
      <c r="F58" s="4">
        <v>15375</v>
      </c>
      <c r="G58" s="4">
        <v>9825</v>
      </c>
      <c r="H58" s="4">
        <v>5550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8575</v>
      </c>
      <c r="D60" s="4">
        <v>0</v>
      </c>
      <c r="E60" s="4">
        <v>0</v>
      </c>
      <c r="F60" s="4">
        <v>8575</v>
      </c>
      <c r="G60" s="4">
        <v>5750</v>
      </c>
      <c r="H60" s="4">
        <v>2825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2825</v>
      </c>
      <c r="D63" s="4">
        <v>0</v>
      </c>
      <c r="E63" s="4">
        <v>75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77425</v>
      </c>
      <c r="D65" s="4">
        <v>0</v>
      </c>
      <c r="E65" s="4">
        <v>0</v>
      </c>
      <c r="F65" s="4">
        <v>77425</v>
      </c>
      <c r="G65" s="4">
        <v>52600</v>
      </c>
      <c r="H65" s="4">
        <v>24825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21300</v>
      </c>
      <c r="D69" s="4">
        <v>0</v>
      </c>
      <c r="E69" s="4">
        <v>0</v>
      </c>
      <c r="F69" s="4">
        <v>21300</v>
      </c>
      <c r="G69" s="4">
        <v>19325</v>
      </c>
      <c r="H69" s="4">
        <v>1975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7675</v>
      </c>
      <c r="D71" s="4">
        <v>0</v>
      </c>
      <c r="E71" s="4">
        <v>150</v>
      </c>
      <c r="F71" s="4">
        <v>7525</v>
      </c>
      <c r="G71" s="4">
        <v>6325</v>
      </c>
      <c r="H71" s="4">
        <v>1200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9100</v>
      </c>
      <c r="D74" s="4">
        <v>0</v>
      </c>
      <c r="E74" s="4">
        <v>75</v>
      </c>
      <c r="F74" s="4">
        <v>9025</v>
      </c>
      <c r="G74" s="4">
        <v>8150</v>
      </c>
      <c r="H74" s="4">
        <v>875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32275</v>
      </c>
      <c r="D76" s="4">
        <v>0</v>
      </c>
      <c r="E76" s="4">
        <v>175</v>
      </c>
      <c r="F76" s="4">
        <v>32100</v>
      </c>
      <c r="G76" s="4">
        <v>29950</v>
      </c>
      <c r="H76" s="4">
        <v>2150</v>
      </c>
    </row>
    <row r="77" spans="1:8" ht="12" customHeight="1">
      <c r="A77" s="4" t="s">
        <v>75</v>
      </c>
      <c r="B77" s="4" t="s">
        <v>104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222550</v>
      </c>
      <c r="D80" s="8">
        <f t="shared" si="2"/>
        <v>0</v>
      </c>
      <c r="E80" s="8">
        <f t="shared" si="2"/>
        <v>1825</v>
      </c>
      <c r="F80" s="8">
        <f t="shared" si="2"/>
        <v>220725</v>
      </c>
      <c r="G80" s="8">
        <f t="shared" si="2"/>
        <v>172100</v>
      </c>
      <c r="H80" s="8">
        <f t="shared" si="2"/>
        <v>48625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23625</v>
      </c>
      <c r="D82" s="2"/>
      <c r="E82" s="2"/>
      <c r="F82" s="2">
        <f>F80-C80</f>
        <v>-1825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5675</v>
      </c>
      <c r="D90" s="4">
        <v>0</v>
      </c>
      <c r="E90" s="4">
        <v>0</v>
      </c>
      <c r="F90" s="4">
        <v>5675</v>
      </c>
      <c r="G90" s="4">
        <v>5675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675</v>
      </c>
      <c r="D94" s="4">
        <v>0</v>
      </c>
      <c r="E94" s="4">
        <v>0</v>
      </c>
      <c r="F94" s="4">
        <v>675</v>
      </c>
      <c r="G94" s="4">
        <v>300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44550</v>
      </c>
      <c r="D96" s="4">
        <v>0</v>
      </c>
      <c r="E96" s="4">
        <v>0</v>
      </c>
      <c r="F96" s="4">
        <v>44550</v>
      </c>
      <c r="G96" s="4">
        <v>30125</v>
      </c>
      <c r="H96" s="4">
        <v>14425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3550</v>
      </c>
      <c r="D99" s="4">
        <v>0</v>
      </c>
      <c r="E99" s="4">
        <v>0</v>
      </c>
      <c r="F99" s="4">
        <v>3550</v>
      </c>
      <c r="G99" s="4">
        <v>0</v>
      </c>
      <c r="H99" s="4">
        <v>3550</v>
      </c>
    </row>
    <row r="100" spans="1:8" ht="12" customHeight="1">
      <c r="A100" s="4" t="s">
        <v>99</v>
      </c>
      <c r="B100" s="4" t="s">
        <v>4</v>
      </c>
      <c r="C100" s="4">
        <v>40875</v>
      </c>
      <c r="D100" s="4">
        <v>0</v>
      </c>
      <c r="E100" s="4">
        <v>0</v>
      </c>
      <c r="F100" s="4">
        <v>40875</v>
      </c>
      <c r="G100" s="4">
        <v>28075</v>
      </c>
      <c r="H100" s="4">
        <v>12800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17025</v>
      </c>
      <c r="D102" s="4">
        <v>0</v>
      </c>
      <c r="E102" s="4">
        <v>25</v>
      </c>
      <c r="F102" s="4">
        <v>17000</v>
      </c>
      <c r="G102" s="4">
        <v>6625</v>
      </c>
      <c r="H102" s="4">
        <v>10375</v>
      </c>
    </row>
    <row r="103" spans="1:8" ht="12" customHeight="1">
      <c r="A103" s="4" t="s">
        <v>94</v>
      </c>
      <c r="B103" s="4" t="s">
        <v>8</v>
      </c>
      <c r="C103" s="4">
        <v>56575</v>
      </c>
      <c r="D103" s="4">
        <v>0</v>
      </c>
      <c r="E103" s="4">
        <v>0</v>
      </c>
      <c r="F103" s="4">
        <v>56575</v>
      </c>
      <c r="G103" s="4">
        <v>35525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9800</v>
      </c>
      <c r="D105" s="4">
        <v>0</v>
      </c>
      <c r="E105" s="4">
        <v>75</v>
      </c>
      <c r="F105" s="4">
        <v>9725</v>
      </c>
      <c r="G105" s="4">
        <v>6000</v>
      </c>
      <c r="H105" s="4">
        <v>3725</v>
      </c>
    </row>
    <row r="106" spans="1:8" ht="12" customHeight="1">
      <c r="A106" s="4" t="s">
        <v>43</v>
      </c>
      <c r="B106" s="4" t="s">
        <v>54</v>
      </c>
      <c r="C106" s="4">
        <v>5300</v>
      </c>
      <c r="D106" s="4">
        <v>0</v>
      </c>
      <c r="E106" s="4">
        <v>0</v>
      </c>
      <c r="F106" s="4">
        <v>5300</v>
      </c>
      <c r="G106" s="4">
        <v>600</v>
      </c>
      <c r="H106" s="4">
        <v>4700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184750</v>
      </c>
      <c r="D121" s="8">
        <f t="shared" si="3"/>
        <v>0</v>
      </c>
      <c r="E121" s="8">
        <f t="shared" si="3"/>
        <v>100</v>
      </c>
      <c r="F121" s="8">
        <f t="shared" si="3"/>
        <v>184650</v>
      </c>
      <c r="G121" s="8">
        <f t="shared" si="3"/>
        <v>113300</v>
      </c>
      <c r="H121" s="8">
        <f t="shared" si="3"/>
        <v>71350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-50</v>
      </c>
      <c r="D123" s="2"/>
      <c r="E123" s="2"/>
      <c r="F123" s="2">
        <f>F121-C121</f>
        <v>-100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7260</v>
      </c>
      <c r="D132" s="4">
        <v>0</v>
      </c>
      <c r="E132" s="4">
        <v>20</v>
      </c>
      <c r="F132" s="4">
        <v>7240</v>
      </c>
      <c r="G132" s="4">
        <v>7240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37620</v>
      </c>
      <c r="D133" s="4">
        <v>0</v>
      </c>
      <c r="E133" s="4">
        <v>0</v>
      </c>
      <c r="F133" s="4">
        <v>37620</v>
      </c>
      <c r="G133" s="4">
        <v>37620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13200</v>
      </c>
      <c r="D136" s="4">
        <v>0</v>
      </c>
      <c r="E136" s="4">
        <v>0</v>
      </c>
      <c r="F136" s="4">
        <v>13200</v>
      </c>
      <c r="G136" s="4">
        <v>12960</v>
      </c>
      <c r="H136" s="4">
        <v>240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60620</v>
      </c>
      <c r="D141" s="8">
        <f t="shared" si="4"/>
        <v>0</v>
      </c>
      <c r="E141" s="8">
        <f t="shared" si="4"/>
        <v>20</v>
      </c>
      <c r="F141" s="8">
        <f t="shared" si="4"/>
        <v>60600</v>
      </c>
      <c r="G141" s="8">
        <f t="shared" si="4"/>
        <v>60360</v>
      </c>
      <c r="H141" s="8">
        <f t="shared" si="4"/>
        <v>240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-20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516</v>
      </c>
      <c r="D151" s="4">
        <v>0</v>
      </c>
      <c r="E151" s="4">
        <v>0</v>
      </c>
      <c r="F151" s="4">
        <v>516</v>
      </c>
      <c r="G151" s="4">
        <v>516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7062</v>
      </c>
      <c r="D158" s="4">
        <v>744</v>
      </c>
      <c r="E158" s="4">
        <v>0</v>
      </c>
      <c r="F158" s="4">
        <v>7806</v>
      </c>
      <c r="G158" s="4">
        <v>6168</v>
      </c>
      <c r="H158" s="4">
        <v>1638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150894</v>
      </c>
      <c r="D160" s="4">
        <v>0</v>
      </c>
      <c r="E160" s="4">
        <v>0</v>
      </c>
      <c r="F160" s="4">
        <v>150894</v>
      </c>
      <c r="G160" s="4">
        <v>99744</v>
      </c>
      <c r="H160" s="4">
        <v>51150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24</v>
      </c>
      <c r="D162" s="4">
        <v>0</v>
      </c>
      <c r="E162" s="4">
        <v>24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95292</v>
      </c>
      <c r="D163" s="4">
        <v>0</v>
      </c>
      <c r="E163" s="4">
        <v>6</v>
      </c>
      <c r="F163" s="4">
        <v>95286</v>
      </c>
      <c r="G163" s="4">
        <v>52284</v>
      </c>
      <c r="H163" s="4">
        <v>43002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47508</v>
      </c>
      <c r="D165" s="4">
        <v>0</v>
      </c>
      <c r="E165" s="4">
        <v>0</v>
      </c>
      <c r="F165" s="4">
        <v>47508</v>
      </c>
      <c r="G165" s="4">
        <v>39816</v>
      </c>
      <c r="H165" s="4">
        <v>7692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51624</v>
      </c>
      <c r="D169" s="4">
        <v>0</v>
      </c>
      <c r="E169" s="4">
        <v>0</v>
      </c>
      <c r="F169" s="4">
        <v>51624</v>
      </c>
      <c r="G169" s="4">
        <v>44214</v>
      </c>
      <c r="H169" s="4">
        <v>7410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5424</v>
      </c>
      <c r="D173" s="4">
        <v>0</v>
      </c>
      <c r="E173" s="4">
        <v>78</v>
      </c>
      <c r="F173" s="4">
        <v>5346</v>
      </c>
      <c r="G173" s="4">
        <v>5232</v>
      </c>
      <c r="H173" s="4">
        <v>114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18</v>
      </c>
      <c r="D177" s="4">
        <v>0</v>
      </c>
      <c r="E177" s="4">
        <v>0</v>
      </c>
      <c r="F177" s="4">
        <v>18</v>
      </c>
      <c r="G177" s="4">
        <v>0</v>
      </c>
      <c r="H177" s="4">
        <v>18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377628</v>
      </c>
      <c r="D182" s="8">
        <f t="shared" si="5"/>
        <v>744</v>
      </c>
      <c r="E182" s="8">
        <f t="shared" si="5"/>
        <v>108</v>
      </c>
      <c r="F182" s="8">
        <f t="shared" si="5"/>
        <v>378264</v>
      </c>
      <c r="G182" s="8">
        <f t="shared" si="5"/>
        <v>265344</v>
      </c>
      <c r="H182" s="8">
        <f t="shared" si="5"/>
        <v>112920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780</v>
      </c>
      <c r="D184" s="2"/>
      <c r="E184" s="2"/>
      <c r="F184" s="2">
        <f>F182-C182</f>
        <v>636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61950</v>
      </c>
      <c r="D197" s="4">
        <v>0</v>
      </c>
      <c r="E197" s="4">
        <v>200</v>
      </c>
      <c r="F197" s="4">
        <v>61750</v>
      </c>
      <c r="G197" s="4">
        <v>48925</v>
      </c>
      <c r="H197" s="4">
        <v>12825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105500</v>
      </c>
      <c r="D200" s="4">
        <v>0</v>
      </c>
      <c r="E200" s="4">
        <v>0</v>
      </c>
      <c r="F200" s="4">
        <v>105500</v>
      </c>
      <c r="G200" s="4">
        <v>103350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15475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95500</v>
      </c>
      <c r="D204" s="4">
        <v>0</v>
      </c>
      <c r="E204" s="4">
        <v>0</v>
      </c>
      <c r="F204" s="4">
        <v>95500</v>
      </c>
      <c r="G204" s="4">
        <v>73325</v>
      </c>
      <c r="H204" s="4">
        <v>22175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511750</v>
      </c>
      <c r="D206" s="4">
        <v>0</v>
      </c>
      <c r="E206" s="4">
        <v>0</v>
      </c>
      <c r="F206" s="4">
        <v>511750</v>
      </c>
      <c r="G206" s="4">
        <v>438625</v>
      </c>
      <c r="H206" s="4">
        <v>73125</v>
      </c>
    </row>
    <row r="207" spans="1:8" ht="12" customHeight="1">
      <c r="A207" s="4" t="s">
        <v>94</v>
      </c>
      <c r="B207" s="4" t="s">
        <v>8</v>
      </c>
      <c r="C207" s="4">
        <v>854875</v>
      </c>
      <c r="D207" s="4">
        <v>0</v>
      </c>
      <c r="E207" s="4">
        <v>5500</v>
      </c>
      <c r="F207" s="4">
        <v>849375</v>
      </c>
      <c r="G207" s="4">
        <v>182950</v>
      </c>
      <c r="H207" s="4">
        <v>666425</v>
      </c>
    </row>
    <row r="208" spans="1:8" ht="12" customHeight="1">
      <c r="A208" s="4" t="s">
        <v>78</v>
      </c>
      <c r="B208" s="4" t="s">
        <v>78</v>
      </c>
      <c r="C208" s="4">
        <v>266325</v>
      </c>
      <c r="D208" s="4">
        <v>0</v>
      </c>
      <c r="E208" s="4">
        <v>0</v>
      </c>
      <c r="F208" s="4">
        <v>266325</v>
      </c>
      <c r="G208" s="4">
        <v>240775</v>
      </c>
      <c r="H208" s="4">
        <v>25550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12500</v>
      </c>
      <c r="D212" s="4">
        <v>0</v>
      </c>
      <c r="E212" s="4">
        <v>0</v>
      </c>
      <c r="F212" s="4">
        <v>12500</v>
      </c>
      <c r="G212" s="4">
        <v>12500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250</v>
      </c>
      <c r="D213" s="4">
        <v>0</v>
      </c>
      <c r="E213" s="4">
        <v>0</v>
      </c>
      <c r="F213" s="4">
        <v>250</v>
      </c>
      <c r="G213" s="4">
        <v>25</v>
      </c>
      <c r="H213" s="4">
        <v>225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84325</v>
      </c>
      <c r="D215" s="4">
        <v>0</v>
      </c>
      <c r="E215" s="4">
        <v>100</v>
      </c>
      <c r="F215" s="4">
        <v>84225</v>
      </c>
      <c r="G215" s="4">
        <v>42175</v>
      </c>
      <c r="H215" s="4">
        <v>42050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188975</v>
      </c>
      <c r="D217" s="4">
        <v>0</v>
      </c>
      <c r="E217" s="4">
        <v>50</v>
      </c>
      <c r="F217" s="4">
        <v>188925</v>
      </c>
      <c r="G217" s="4">
        <v>35625</v>
      </c>
      <c r="H217" s="4">
        <v>153300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4000</v>
      </c>
      <c r="D219" s="4">
        <v>0</v>
      </c>
      <c r="E219" s="4">
        <v>75</v>
      </c>
      <c r="F219" s="4">
        <v>3925</v>
      </c>
      <c r="G219" s="4">
        <v>0</v>
      </c>
      <c r="H219" s="4">
        <v>3925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2362950</v>
      </c>
      <c r="D225" s="8">
        <f t="shared" si="6"/>
        <v>0</v>
      </c>
      <c r="E225" s="8">
        <f t="shared" si="6"/>
        <v>5925</v>
      </c>
      <c r="F225" s="8">
        <f t="shared" si="6"/>
        <v>2357025</v>
      </c>
      <c r="G225" s="8">
        <f t="shared" si="6"/>
        <v>1347200</v>
      </c>
      <c r="H225" s="8">
        <f t="shared" si="6"/>
        <v>1009825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-5300</v>
      </c>
      <c r="D227" s="2"/>
      <c r="E227" s="2"/>
      <c r="F227" s="2">
        <f>F225-C225</f>
        <v>-5925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84</v>
      </c>
      <c r="D235" s="4">
        <v>0</v>
      </c>
      <c r="E235" s="4">
        <v>0</v>
      </c>
      <c r="F235" s="4">
        <v>84</v>
      </c>
      <c r="G235" s="4">
        <v>84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84</v>
      </c>
      <c r="D239" s="8">
        <f t="shared" si="7"/>
        <v>0</v>
      </c>
      <c r="E239" s="8">
        <f t="shared" si="7"/>
        <v>0</v>
      </c>
      <c r="F239" s="8">
        <f t="shared" si="7"/>
        <v>84</v>
      </c>
      <c r="G239" s="8">
        <f t="shared" si="7"/>
        <v>84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-12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37950</v>
      </c>
      <c r="D249" s="4">
        <v>0</v>
      </c>
      <c r="E249" s="4">
        <v>25</v>
      </c>
      <c r="F249" s="4">
        <v>37925</v>
      </c>
      <c r="G249" s="4">
        <v>37175</v>
      </c>
      <c r="H249" s="4">
        <v>750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7725</v>
      </c>
      <c r="D255" s="4">
        <v>0</v>
      </c>
      <c r="E255" s="4">
        <v>0</v>
      </c>
      <c r="F255" s="4">
        <v>7725</v>
      </c>
      <c r="G255" s="4">
        <v>7650</v>
      </c>
      <c r="H255" s="4">
        <v>75</v>
      </c>
    </row>
    <row r="256" spans="1:8" ht="12" customHeight="1">
      <c r="A256" s="4" t="s">
        <v>99</v>
      </c>
      <c r="B256" s="4" t="s">
        <v>4</v>
      </c>
      <c r="C256" s="4">
        <v>3525</v>
      </c>
      <c r="D256" s="4">
        <v>0</v>
      </c>
      <c r="E256" s="4">
        <v>0</v>
      </c>
      <c r="F256" s="4">
        <v>3525</v>
      </c>
      <c r="G256" s="4">
        <v>1075</v>
      </c>
      <c r="H256" s="4">
        <v>2450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2175</v>
      </c>
      <c r="D260" s="4">
        <v>0</v>
      </c>
      <c r="E260" s="4">
        <v>0</v>
      </c>
      <c r="F260" s="4">
        <v>2175</v>
      </c>
      <c r="G260" s="4">
        <v>2000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376675</v>
      </c>
      <c r="D273" s="4">
        <v>0</v>
      </c>
      <c r="E273" s="4">
        <v>925</v>
      </c>
      <c r="F273" s="4">
        <v>375750</v>
      </c>
      <c r="G273" s="4">
        <v>365125</v>
      </c>
      <c r="H273" s="4">
        <v>10625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441750</v>
      </c>
      <c r="D277" s="8">
        <f t="shared" si="8"/>
        <v>0</v>
      </c>
      <c r="E277" s="8">
        <f t="shared" si="8"/>
        <v>950</v>
      </c>
      <c r="F277" s="8">
        <f t="shared" si="8"/>
        <v>440800</v>
      </c>
      <c r="G277" s="8">
        <f t="shared" si="8"/>
        <v>426150</v>
      </c>
      <c r="H277" s="8">
        <f t="shared" si="8"/>
        <v>14650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-950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405</v>
      </c>
      <c r="D294" s="4">
        <v>0</v>
      </c>
      <c r="E294" s="4">
        <v>0</v>
      </c>
      <c r="F294" s="4">
        <v>405</v>
      </c>
      <c r="G294" s="4">
        <v>380</v>
      </c>
      <c r="H294" s="4">
        <v>25</v>
      </c>
    </row>
    <row r="295" spans="1:8" ht="12" customHeight="1">
      <c r="A295" s="4" t="s">
        <v>99</v>
      </c>
      <c r="B295" s="4" t="s">
        <v>4</v>
      </c>
      <c r="C295" s="4">
        <v>2920</v>
      </c>
      <c r="D295" s="4">
        <v>0</v>
      </c>
      <c r="E295" s="4">
        <v>0</v>
      </c>
      <c r="F295" s="4">
        <v>2920</v>
      </c>
      <c r="G295" s="4">
        <v>2080</v>
      </c>
      <c r="H295" s="4">
        <v>840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2465</v>
      </c>
      <c r="D299" s="4">
        <v>0</v>
      </c>
      <c r="E299" s="4">
        <v>0</v>
      </c>
      <c r="F299" s="4">
        <v>2465</v>
      </c>
      <c r="G299" s="4">
        <v>2140</v>
      </c>
      <c r="H299" s="4">
        <v>325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6050</v>
      </c>
      <c r="D310" s="8">
        <f t="shared" si="9"/>
        <v>0</v>
      </c>
      <c r="E310" s="8">
        <f t="shared" si="9"/>
        <v>0</v>
      </c>
      <c r="F310" s="8">
        <f t="shared" si="9"/>
        <v>6050</v>
      </c>
      <c r="G310" s="8">
        <f t="shared" si="9"/>
        <v>4630</v>
      </c>
      <c r="H310" s="8">
        <f t="shared" si="9"/>
        <v>1420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6000</v>
      </c>
      <c r="D21" s="4">
        <v>0</v>
      </c>
      <c r="E21" s="4">
        <v>0</v>
      </c>
      <c r="F21" s="4">
        <v>6000</v>
      </c>
      <c r="G21" s="4">
        <v>5720</v>
      </c>
      <c r="H21" s="4">
        <v>280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9620</v>
      </c>
      <c r="D28" s="8">
        <f t="shared" si="0"/>
        <v>0</v>
      </c>
      <c r="E28" s="8">
        <f t="shared" si="0"/>
        <v>0</v>
      </c>
      <c r="F28" s="8">
        <f t="shared" si="0"/>
        <v>9620</v>
      </c>
      <c r="G28" s="8">
        <f t="shared" si="0"/>
        <v>9320</v>
      </c>
      <c r="H28" s="8">
        <f t="shared" si="0"/>
        <v>300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212</v>
      </c>
      <c r="H425" s="4">
        <v>46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262</v>
      </c>
      <c r="H429" s="8">
        <f t="shared" si="15"/>
        <v>46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3075</v>
      </c>
      <c r="D454" s="4">
        <v>0</v>
      </c>
      <c r="E454" s="4">
        <v>25</v>
      </c>
      <c r="F454" s="4">
        <v>3050</v>
      </c>
      <c r="G454" s="4">
        <v>3000</v>
      </c>
      <c r="H454" s="4">
        <v>50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750</v>
      </c>
      <c r="D457" s="4">
        <v>0</v>
      </c>
      <c r="E457" s="4">
        <v>0</v>
      </c>
      <c r="F457" s="4">
        <v>750</v>
      </c>
      <c r="G457" s="4">
        <v>650</v>
      </c>
      <c r="H457" s="4">
        <v>100</v>
      </c>
    </row>
    <row r="458" spans="1:8" ht="12" customHeight="1">
      <c r="A458" s="4" t="s">
        <v>51</v>
      </c>
      <c r="B458" s="4" t="s">
        <v>15</v>
      </c>
      <c r="C458" s="4">
        <v>37650</v>
      </c>
      <c r="D458" s="4">
        <v>0</v>
      </c>
      <c r="E458" s="4">
        <v>675</v>
      </c>
      <c r="F458" s="4">
        <v>36975</v>
      </c>
      <c r="G458" s="4">
        <v>27900</v>
      </c>
      <c r="H458" s="4">
        <v>9075</v>
      </c>
    </row>
    <row r="459" spans="1:8" ht="12" customHeight="1">
      <c r="A459" s="4" t="s">
        <v>51</v>
      </c>
      <c r="B459" s="4" t="s">
        <v>102</v>
      </c>
      <c r="C459" s="4">
        <v>16025</v>
      </c>
      <c r="D459" s="4">
        <v>0</v>
      </c>
      <c r="E459" s="4">
        <v>650</v>
      </c>
      <c r="F459" s="4">
        <v>15375</v>
      </c>
      <c r="G459" s="4">
        <v>9825</v>
      </c>
      <c r="H459" s="4">
        <v>5550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8575</v>
      </c>
      <c r="D461" s="4">
        <v>0</v>
      </c>
      <c r="E461" s="4">
        <v>0</v>
      </c>
      <c r="F461" s="4">
        <v>8575</v>
      </c>
      <c r="G461" s="4">
        <v>5750</v>
      </c>
      <c r="H461" s="4">
        <v>2825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2825</v>
      </c>
      <c r="D464" s="4">
        <v>0</v>
      </c>
      <c r="E464" s="4">
        <v>75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77425</v>
      </c>
      <c r="D466" s="4">
        <v>0</v>
      </c>
      <c r="E466" s="4">
        <v>0</v>
      </c>
      <c r="F466" s="4">
        <v>77425</v>
      </c>
      <c r="G466" s="4">
        <v>52600</v>
      </c>
      <c r="H466" s="4">
        <v>24825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21300</v>
      </c>
      <c r="D470" s="4">
        <v>0</v>
      </c>
      <c r="E470" s="4">
        <v>0</v>
      </c>
      <c r="F470" s="4">
        <v>21300</v>
      </c>
      <c r="G470" s="4">
        <v>19325</v>
      </c>
      <c r="H470" s="4">
        <v>1975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7675</v>
      </c>
      <c r="D472" s="4">
        <v>0</v>
      </c>
      <c r="E472" s="4">
        <v>150</v>
      </c>
      <c r="F472" s="4">
        <v>7525</v>
      </c>
      <c r="G472" s="4">
        <v>6325</v>
      </c>
      <c r="H472" s="4">
        <v>1200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9100</v>
      </c>
      <c r="D475" s="4">
        <v>0</v>
      </c>
      <c r="E475" s="4">
        <v>75</v>
      </c>
      <c r="F475" s="4">
        <v>9025</v>
      </c>
      <c r="G475" s="4">
        <v>8150</v>
      </c>
      <c r="H475" s="4">
        <v>875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32275</v>
      </c>
      <c r="D477" s="4">
        <v>0</v>
      </c>
      <c r="E477" s="4">
        <v>175</v>
      </c>
      <c r="F477" s="4">
        <v>32100</v>
      </c>
      <c r="G477" s="4">
        <v>29950</v>
      </c>
      <c r="H477" s="4">
        <v>2150</v>
      </c>
    </row>
    <row r="478" spans="1:8" ht="12" customHeight="1">
      <c r="A478" s="4" t="s">
        <v>75</v>
      </c>
      <c r="B478" s="4" t="s">
        <v>104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222550</v>
      </c>
      <c r="D481" s="8">
        <f t="shared" si="17"/>
        <v>0</v>
      </c>
      <c r="E481" s="8">
        <f t="shared" si="17"/>
        <v>1825</v>
      </c>
      <c r="F481" s="8">
        <f t="shared" si="17"/>
        <v>220725</v>
      </c>
      <c r="G481" s="8">
        <f t="shared" si="17"/>
        <v>172100</v>
      </c>
      <c r="H481" s="8">
        <f t="shared" si="17"/>
        <v>48625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-1825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5675</v>
      </c>
      <c r="D491" s="4">
        <v>0</v>
      </c>
      <c r="E491" s="4">
        <v>0</v>
      </c>
      <c r="F491" s="4">
        <v>5675</v>
      </c>
      <c r="G491" s="4">
        <v>5675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675</v>
      </c>
      <c r="D495" s="4">
        <v>0</v>
      </c>
      <c r="E495" s="4">
        <v>0</v>
      </c>
      <c r="F495" s="4">
        <v>675</v>
      </c>
      <c r="G495" s="4">
        <v>300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44550</v>
      </c>
      <c r="D497" s="4">
        <v>0</v>
      </c>
      <c r="E497" s="4">
        <v>0</v>
      </c>
      <c r="F497" s="4">
        <v>44550</v>
      </c>
      <c r="G497" s="4">
        <v>30125</v>
      </c>
      <c r="H497" s="4">
        <v>14425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3550</v>
      </c>
      <c r="D500" s="4">
        <v>0</v>
      </c>
      <c r="E500" s="4">
        <v>0</v>
      </c>
      <c r="F500" s="4">
        <v>3550</v>
      </c>
      <c r="G500" s="4">
        <v>0</v>
      </c>
      <c r="H500" s="4">
        <v>3550</v>
      </c>
    </row>
    <row r="501" spans="1:8" ht="12" customHeight="1">
      <c r="A501" s="4" t="s">
        <v>99</v>
      </c>
      <c r="B501" s="4" t="s">
        <v>4</v>
      </c>
      <c r="C501" s="4">
        <v>40875</v>
      </c>
      <c r="D501" s="4">
        <v>0</v>
      </c>
      <c r="E501" s="4">
        <v>0</v>
      </c>
      <c r="F501" s="4">
        <v>40875</v>
      </c>
      <c r="G501" s="4">
        <v>28075</v>
      </c>
      <c r="H501" s="4">
        <v>12800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17025</v>
      </c>
      <c r="D503" s="4">
        <v>0</v>
      </c>
      <c r="E503" s="4">
        <v>25</v>
      </c>
      <c r="F503" s="4">
        <v>17000</v>
      </c>
      <c r="G503" s="4">
        <v>6625</v>
      </c>
      <c r="H503" s="4">
        <v>10375</v>
      </c>
    </row>
    <row r="504" spans="1:8" ht="12" customHeight="1">
      <c r="A504" s="4" t="s">
        <v>94</v>
      </c>
      <c r="B504" s="4" t="s">
        <v>8</v>
      </c>
      <c r="C504" s="4">
        <v>56575</v>
      </c>
      <c r="D504" s="4">
        <v>0</v>
      </c>
      <c r="E504" s="4">
        <v>0</v>
      </c>
      <c r="F504" s="4">
        <v>56575</v>
      </c>
      <c r="G504" s="4">
        <v>35525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9800</v>
      </c>
      <c r="D506" s="4">
        <v>0</v>
      </c>
      <c r="E506" s="4">
        <v>75</v>
      </c>
      <c r="F506" s="4">
        <v>9725</v>
      </c>
      <c r="G506" s="4">
        <v>6000</v>
      </c>
      <c r="H506" s="4">
        <v>3725</v>
      </c>
    </row>
    <row r="507" spans="1:8" ht="12" customHeight="1">
      <c r="A507" s="4" t="s">
        <v>43</v>
      </c>
      <c r="B507" s="4" t="s">
        <v>54</v>
      </c>
      <c r="C507" s="4">
        <v>5300</v>
      </c>
      <c r="D507" s="4">
        <v>0</v>
      </c>
      <c r="E507" s="4">
        <v>0</v>
      </c>
      <c r="F507" s="4">
        <v>5300</v>
      </c>
      <c r="G507" s="4">
        <v>600</v>
      </c>
      <c r="H507" s="4">
        <v>4700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184750</v>
      </c>
      <c r="D522" s="8">
        <f t="shared" si="18"/>
        <v>0</v>
      </c>
      <c r="E522" s="8">
        <f t="shared" si="18"/>
        <v>100</v>
      </c>
      <c r="F522" s="8">
        <f t="shared" si="18"/>
        <v>184650</v>
      </c>
      <c r="G522" s="8">
        <f t="shared" si="18"/>
        <v>113300</v>
      </c>
      <c r="H522" s="8">
        <f t="shared" si="18"/>
        <v>71350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1540</v>
      </c>
      <c r="D533" s="4">
        <v>0</v>
      </c>
      <c r="E533" s="4">
        <v>20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13200</v>
      </c>
      <c r="D537" s="4">
        <v>0</v>
      </c>
      <c r="E537" s="4">
        <v>0</v>
      </c>
      <c r="F537" s="4">
        <v>13200</v>
      </c>
      <c r="G537" s="4">
        <v>12960</v>
      </c>
      <c r="H537" s="4">
        <v>240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18940</v>
      </c>
      <c r="D542" s="8">
        <f t="shared" si="19"/>
        <v>0</v>
      </c>
      <c r="E542" s="8">
        <f t="shared" si="19"/>
        <v>20</v>
      </c>
      <c r="F542" s="8">
        <f t="shared" si="19"/>
        <v>18920</v>
      </c>
      <c r="G542" s="8">
        <f t="shared" si="19"/>
        <v>18680</v>
      </c>
      <c r="H542" s="8">
        <f t="shared" si="19"/>
        <v>240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5720</v>
      </c>
      <c r="D573" s="4">
        <v>0</v>
      </c>
      <c r="E573" s="4">
        <v>0</v>
      </c>
      <c r="F573" s="4">
        <v>5720</v>
      </c>
      <c r="G573" s="4">
        <v>5720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33220</v>
      </c>
      <c r="D574" s="4">
        <v>0</v>
      </c>
      <c r="E574" s="4">
        <v>0</v>
      </c>
      <c r="F574" s="4">
        <v>33220</v>
      </c>
      <c r="G574" s="4">
        <v>33220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39040</v>
      </c>
      <c r="D582" s="8">
        <f t="shared" si="21"/>
        <v>0</v>
      </c>
      <c r="E582" s="8">
        <f t="shared" si="21"/>
        <v>0</v>
      </c>
      <c r="F582" s="8">
        <f t="shared" si="21"/>
        <v>39040</v>
      </c>
      <c r="G582" s="8">
        <f t="shared" si="21"/>
        <v>39040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5274</v>
      </c>
      <c r="D619" s="4">
        <v>0</v>
      </c>
      <c r="E619" s="4">
        <v>0</v>
      </c>
      <c r="F619" s="4">
        <v>5274</v>
      </c>
      <c r="G619" s="4">
        <v>5100</v>
      </c>
      <c r="H619" s="4">
        <v>174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113892</v>
      </c>
      <c r="D621" s="4">
        <v>0</v>
      </c>
      <c r="E621" s="4">
        <v>0</v>
      </c>
      <c r="F621" s="4">
        <v>113892</v>
      </c>
      <c r="G621" s="4">
        <v>75132</v>
      </c>
      <c r="H621" s="4">
        <v>38760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24</v>
      </c>
      <c r="D623" s="4">
        <v>0</v>
      </c>
      <c r="E623" s="4">
        <v>24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34260</v>
      </c>
      <c r="D626" s="4">
        <v>0</v>
      </c>
      <c r="E626" s="4">
        <v>0</v>
      </c>
      <c r="F626" s="4">
        <v>34260</v>
      </c>
      <c r="G626" s="4">
        <v>32100</v>
      </c>
      <c r="H626" s="4">
        <v>2160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49608</v>
      </c>
      <c r="D630" s="4">
        <v>0</v>
      </c>
      <c r="E630" s="4">
        <v>0</v>
      </c>
      <c r="F630" s="4">
        <v>49608</v>
      </c>
      <c r="G630" s="4">
        <v>43020</v>
      </c>
      <c r="H630" s="4">
        <v>6588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2484</v>
      </c>
      <c r="D634" s="4">
        <v>0</v>
      </c>
      <c r="E634" s="4">
        <v>0</v>
      </c>
      <c r="F634" s="4">
        <v>2484</v>
      </c>
      <c r="G634" s="4">
        <v>2454</v>
      </c>
      <c r="H634" s="4">
        <v>30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215028</v>
      </c>
      <c r="D643" s="8">
        <f t="shared" si="23"/>
        <v>0</v>
      </c>
      <c r="E643" s="8">
        <f t="shared" si="23"/>
        <v>24</v>
      </c>
      <c r="F643" s="8">
        <f t="shared" si="23"/>
        <v>215004</v>
      </c>
      <c r="G643" s="8">
        <f t="shared" si="23"/>
        <v>167244</v>
      </c>
      <c r="H643" s="8">
        <f t="shared" si="23"/>
        <v>47760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-24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612</v>
      </c>
      <c r="D671" s="4">
        <v>0</v>
      </c>
      <c r="E671" s="4">
        <v>0</v>
      </c>
      <c r="F671" s="4">
        <v>612</v>
      </c>
      <c r="G671" s="4">
        <v>264</v>
      </c>
      <c r="H671" s="4">
        <v>348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2490</v>
      </c>
      <c r="D684" s="8">
        <f t="shared" si="24"/>
        <v>0</v>
      </c>
      <c r="E684" s="8">
        <f t="shared" si="24"/>
        <v>0</v>
      </c>
      <c r="F684" s="8">
        <f t="shared" si="24"/>
        <v>2490</v>
      </c>
      <c r="G684" s="8">
        <f t="shared" si="24"/>
        <v>1944</v>
      </c>
      <c r="H684" s="8">
        <f t="shared" si="24"/>
        <v>546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396</v>
      </c>
      <c r="H703" s="4">
        <v>822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2130</v>
      </c>
      <c r="D708" s="4">
        <v>0</v>
      </c>
      <c r="E708" s="4">
        <v>0</v>
      </c>
      <c r="F708" s="4">
        <v>2130</v>
      </c>
      <c r="G708" s="4">
        <v>1944</v>
      </c>
      <c r="H708" s="4">
        <v>186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3834</v>
      </c>
      <c r="D725" s="8">
        <f t="shared" si="25"/>
        <v>0</v>
      </c>
      <c r="E725" s="8">
        <f t="shared" si="25"/>
        <v>0</v>
      </c>
      <c r="F725" s="8">
        <f t="shared" si="25"/>
        <v>3834</v>
      </c>
      <c r="G725" s="8">
        <f t="shared" si="25"/>
        <v>2826</v>
      </c>
      <c r="H725" s="8">
        <f t="shared" si="25"/>
        <v>1008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594</v>
      </c>
      <c r="D747" s="4">
        <v>0</v>
      </c>
      <c r="E747" s="4">
        <v>6</v>
      </c>
      <c r="F747" s="4">
        <v>588</v>
      </c>
      <c r="G747" s="4">
        <v>534</v>
      </c>
      <c r="H747" s="4">
        <v>54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1200</v>
      </c>
      <c r="D766" s="8">
        <f t="shared" si="26"/>
        <v>0</v>
      </c>
      <c r="E766" s="8">
        <f t="shared" si="26"/>
        <v>6</v>
      </c>
      <c r="F766" s="8">
        <f t="shared" si="26"/>
        <v>1194</v>
      </c>
      <c r="G766" s="8">
        <f t="shared" si="26"/>
        <v>534</v>
      </c>
      <c r="H766" s="8">
        <f t="shared" si="26"/>
        <v>660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-6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7554</v>
      </c>
      <c r="D826" s="4">
        <v>0</v>
      </c>
      <c r="E826" s="4">
        <v>0</v>
      </c>
      <c r="F826" s="4">
        <v>7554</v>
      </c>
      <c r="G826" s="4">
        <v>4278</v>
      </c>
      <c r="H826" s="4">
        <v>3276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7614</v>
      </c>
      <c r="D848" s="8">
        <f t="shared" si="28"/>
        <v>0</v>
      </c>
      <c r="E848" s="8">
        <f t="shared" si="28"/>
        <v>0</v>
      </c>
      <c r="F848" s="8">
        <f t="shared" si="28"/>
        <v>7614</v>
      </c>
      <c r="G848" s="8">
        <f t="shared" si="28"/>
        <v>4338</v>
      </c>
      <c r="H848" s="8">
        <f t="shared" si="28"/>
        <v>3276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516</v>
      </c>
      <c r="D858" s="4">
        <v>0</v>
      </c>
      <c r="E858" s="4">
        <v>0</v>
      </c>
      <c r="F858" s="4">
        <v>516</v>
      </c>
      <c r="G858" s="4">
        <v>516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1140</v>
      </c>
      <c r="D865" s="4">
        <v>744</v>
      </c>
      <c r="E865" s="4">
        <v>0</v>
      </c>
      <c r="F865" s="4">
        <v>1884</v>
      </c>
      <c r="G865" s="4">
        <v>1020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26364</v>
      </c>
      <c r="D867" s="4">
        <v>0</v>
      </c>
      <c r="E867" s="4">
        <v>0</v>
      </c>
      <c r="F867" s="4">
        <v>26364</v>
      </c>
      <c r="G867" s="4">
        <v>18270</v>
      </c>
      <c r="H867" s="4">
        <v>8094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87864</v>
      </c>
      <c r="D870" s="4">
        <v>0</v>
      </c>
      <c r="E870" s="4">
        <v>0</v>
      </c>
      <c r="F870" s="4">
        <v>87864</v>
      </c>
      <c r="G870" s="4">
        <v>44958</v>
      </c>
      <c r="H870" s="4">
        <v>42906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11046</v>
      </c>
      <c r="D872" s="4">
        <v>0</v>
      </c>
      <c r="E872" s="4">
        <v>0</v>
      </c>
      <c r="F872" s="4">
        <v>11046</v>
      </c>
      <c r="G872" s="4">
        <v>5706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1386</v>
      </c>
      <c r="D876" s="4">
        <v>0</v>
      </c>
      <c r="E876" s="4">
        <v>0</v>
      </c>
      <c r="F876" s="4">
        <v>1386</v>
      </c>
      <c r="G876" s="4">
        <v>912</v>
      </c>
      <c r="H876" s="4">
        <v>474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2940</v>
      </c>
      <c r="D880" s="4">
        <v>0</v>
      </c>
      <c r="E880" s="4">
        <v>78</v>
      </c>
      <c r="F880" s="4">
        <v>2862</v>
      </c>
      <c r="G880" s="4">
        <v>2778</v>
      </c>
      <c r="H880" s="4">
        <v>84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18</v>
      </c>
      <c r="D884" s="4">
        <v>0</v>
      </c>
      <c r="E884" s="4">
        <v>0</v>
      </c>
      <c r="F884" s="4">
        <v>18</v>
      </c>
      <c r="G884" s="4">
        <v>0</v>
      </c>
      <c r="H884" s="4">
        <v>18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147462</v>
      </c>
      <c r="D889" s="8">
        <f t="shared" si="29"/>
        <v>744</v>
      </c>
      <c r="E889" s="8">
        <f t="shared" si="29"/>
        <v>78</v>
      </c>
      <c r="F889" s="8">
        <f t="shared" si="29"/>
        <v>148128</v>
      </c>
      <c r="G889" s="8">
        <f t="shared" si="29"/>
        <v>88458</v>
      </c>
      <c r="H889" s="8">
        <f t="shared" si="29"/>
        <v>59670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666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27600</v>
      </c>
      <c r="D945" s="4">
        <v>0</v>
      </c>
      <c r="E945" s="4">
        <v>200</v>
      </c>
      <c r="F945" s="4">
        <v>27400</v>
      </c>
      <c r="G945" s="4">
        <v>14575</v>
      </c>
      <c r="H945" s="4">
        <v>12825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88700</v>
      </c>
      <c r="D948" s="4">
        <v>0</v>
      </c>
      <c r="E948" s="4">
        <v>0</v>
      </c>
      <c r="F948" s="4">
        <v>88700</v>
      </c>
      <c r="G948" s="4">
        <v>88700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4875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88625</v>
      </c>
      <c r="D952" s="4">
        <v>0</v>
      </c>
      <c r="E952" s="4">
        <v>0</v>
      </c>
      <c r="F952" s="4">
        <v>88625</v>
      </c>
      <c r="G952" s="4">
        <v>66450</v>
      </c>
      <c r="H952" s="4">
        <v>22175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185025</v>
      </c>
      <c r="D954" s="4">
        <v>0</v>
      </c>
      <c r="E954" s="4">
        <v>0</v>
      </c>
      <c r="F954" s="4">
        <v>185025</v>
      </c>
      <c r="G954" s="4">
        <v>156500</v>
      </c>
      <c r="H954" s="4">
        <v>28525</v>
      </c>
    </row>
    <row r="955" spans="1:8" ht="12" customHeight="1">
      <c r="A955" s="4" t="s">
        <v>94</v>
      </c>
      <c r="B955" s="4" t="s">
        <v>8</v>
      </c>
      <c r="C955" s="4">
        <v>294575</v>
      </c>
      <c r="D955" s="4">
        <v>0</v>
      </c>
      <c r="E955" s="4">
        <v>0</v>
      </c>
      <c r="F955" s="4">
        <v>294575</v>
      </c>
      <c r="G955" s="4">
        <v>74800</v>
      </c>
      <c r="H955" s="4">
        <v>219775</v>
      </c>
    </row>
    <row r="956" spans="1:8" ht="12" customHeight="1">
      <c r="A956" s="4" t="s">
        <v>78</v>
      </c>
      <c r="B956" s="4" t="s">
        <v>78</v>
      </c>
      <c r="C956" s="4">
        <v>110100</v>
      </c>
      <c r="D956" s="4">
        <v>0</v>
      </c>
      <c r="E956" s="4">
        <v>0</v>
      </c>
      <c r="F956" s="4">
        <v>110100</v>
      </c>
      <c r="G956" s="4">
        <v>94450</v>
      </c>
      <c r="H956" s="4">
        <v>15650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10025</v>
      </c>
      <c r="D960" s="4">
        <v>0</v>
      </c>
      <c r="E960" s="4">
        <v>0</v>
      </c>
      <c r="F960" s="4">
        <v>10025</v>
      </c>
      <c r="G960" s="4">
        <v>10025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125</v>
      </c>
      <c r="D961" s="4">
        <v>0</v>
      </c>
      <c r="E961" s="4">
        <v>0</v>
      </c>
      <c r="F961" s="4">
        <v>125</v>
      </c>
      <c r="G961" s="4">
        <v>25</v>
      </c>
      <c r="H961" s="4">
        <v>100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10025</v>
      </c>
      <c r="D963" s="4">
        <v>0</v>
      </c>
      <c r="E963" s="4">
        <v>0</v>
      </c>
      <c r="F963" s="4">
        <v>10025</v>
      </c>
      <c r="G963" s="4">
        <v>3350</v>
      </c>
      <c r="H963" s="4">
        <v>6675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4000</v>
      </c>
      <c r="D967" s="4">
        <v>0</v>
      </c>
      <c r="E967" s="4">
        <v>75</v>
      </c>
      <c r="F967" s="4">
        <v>3925</v>
      </c>
      <c r="G967" s="4">
        <v>0</v>
      </c>
      <c r="H967" s="4">
        <v>3925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923475</v>
      </c>
      <c r="D973" s="8">
        <f t="shared" si="31"/>
        <v>0</v>
      </c>
      <c r="E973" s="8">
        <f t="shared" si="31"/>
        <v>275</v>
      </c>
      <c r="F973" s="8">
        <f t="shared" si="31"/>
        <v>923200</v>
      </c>
      <c r="G973" s="8">
        <f t="shared" si="31"/>
        <v>595750</v>
      </c>
      <c r="H973" s="8">
        <f t="shared" si="31"/>
        <v>327450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3500</v>
      </c>
      <c r="D991" s="4">
        <v>0</v>
      </c>
      <c r="E991" s="4">
        <v>0</v>
      </c>
      <c r="F991" s="4">
        <v>3500</v>
      </c>
      <c r="G991" s="4">
        <v>3500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31350</v>
      </c>
      <c r="D997" s="4">
        <v>0</v>
      </c>
      <c r="E997" s="4">
        <v>0</v>
      </c>
      <c r="F997" s="4">
        <v>31350</v>
      </c>
      <c r="G997" s="4">
        <v>28500</v>
      </c>
      <c r="H997" s="4">
        <v>2850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2150</v>
      </c>
      <c r="H998" s="4">
        <v>11500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96100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56350</v>
      </c>
      <c r="D1006" s="4">
        <v>0</v>
      </c>
      <c r="E1006" s="4">
        <v>100</v>
      </c>
      <c r="F1006" s="4">
        <v>56250</v>
      </c>
      <c r="G1006" s="4">
        <v>28550</v>
      </c>
      <c r="H1006" s="4">
        <v>27700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28700</v>
      </c>
      <c r="D1008" s="4">
        <v>0</v>
      </c>
      <c r="E1008" s="4">
        <v>50</v>
      </c>
      <c r="F1008" s="4">
        <v>28650</v>
      </c>
      <c r="G1008" s="4">
        <v>300</v>
      </c>
      <c r="H1008" s="4">
        <v>28350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254900</v>
      </c>
      <c r="D1016" s="8">
        <f t="shared" si="32"/>
        <v>0</v>
      </c>
      <c r="E1016" s="8">
        <f t="shared" si="32"/>
        <v>150</v>
      </c>
      <c r="F1016" s="8">
        <f t="shared" si="32"/>
        <v>254750</v>
      </c>
      <c r="G1016" s="8">
        <f t="shared" si="32"/>
        <v>181675</v>
      </c>
      <c r="H1016" s="8">
        <f t="shared" si="32"/>
        <v>73075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295375</v>
      </c>
      <c r="D1040" s="4">
        <v>0</v>
      </c>
      <c r="E1040" s="4">
        <v>0</v>
      </c>
      <c r="F1040" s="4">
        <v>295375</v>
      </c>
      <c r="G1040" s="4">
        <v>253625</v>
      </c>
      <c r="H1040" s="4">
        <v>41750</v>
      </c>
    </row>
    <row r="1041" spans="1:8" ht="12.75">
      <c r="A1041" s="4" t="s">
        <v>94</v>
      </c>
      <c r="B1041" s="4" t="s">
        <v>8</v>
      </c>
      <c r="C1041" s="4">
        <v>546650</v>
      </c>
      <c r="D1041" s="4">
        <v>0</v>
      </c>
      <c r="E1041" s="4">
        <v>5500</v>
      </c>
      <c r="F1041" s="4">
        <v>541150</v>
      </c>
      <c r="G1041" s="4">
        <v>106000</v>
      </c>
      <c r="H1041" s="4">
        <v>435150</v>
      </c>
    </row>
    <row r="1042" spans="1:8" ht="12.75">
      <c r="A1042" s="4" t="s">
        <v>78</v>
      </c>
      <c r="B1042" s="4" t="s">
        <v>78</v>
      </c>
      <c r="C1042" s="4">
        <v>57450</v>
      </c>
      <c r="D1042" s="4">
        <v>0</v>
      </c>
      <c r="E1042" s="4">
        <v>0</v>
      </c>
      <c r="F1042" s="4">
        <v>57450</v>
      </c>
      <c r="G1042" s="4">
        <v>50225</v>
      </c>
      <c r="H1042" s="4">
        <v>7225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125</v>
      </c>
      <c r="D1047" s="4">
        <v>0</v>
      </c>
      <c r="E1047" s="4">
        <v>0</v>
      </c>
      <c r="F1047" s="4">
        <v>125</v>
      </c>
      <c r="G1047" s="4">
        <v>0</v>
      </c>
      <c r="H1047" s="4">
        <v>125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150200</v>
      </c>
      <c r="D1051" s="4">
        <v>0</v>
      </c>
      <c r="E1051" s="4">
        <v>0</v>
      </c>
      <c r="F1051" s="4">
        <v>150200</v>
      </c>
      <c r="G1051" s="4">
        <v>35100</v>
      </c>
      <c r="H1051" s="4">
        <v>115100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1184575</v>
      </c>
      <c r="D1059" s="8">
        <f t="shared" si="33"/>
        <v>0</v>
      </c>
      <c r="E1059" s="8">
        <f t="shared" si="33"/>
        <v>5500</v>
      </c>
      <c r="F1059" s="8">
        <f t="shared" si="33"/>
        <v>1179075</v>
      </c>
      <c r="G1059" s="8">
        <f t="shared" si="33"/>
        <v>569775</v>
      </c>
      <c r="H1059" s="8">
        <f t="shared" si="33"/>
        <v>609300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-5500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84</v>
      </c>
      <c r="D1069" s="4">
        <v>0</v>
      </c>
      <c r="E1069" s="4">
        <v>0</v>
      </c>
      <c r="F1069" s="4">
        <v>84</v>
      </c>
      <c r="G1069" s="4">
        <v>84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84</v>
      </c>
      <c r="D1073" s="8">
        <f t="shared" si="34"/>
        <v>0</v>
      </c>
      <c r="E1073" s="8">
        <f t="shared" si="34"/>
        <v>0</v>
      </c>
      <c r="F1073" s="8">
        <f t="shared" si="34"/>
        <v>84</v>
      </c>
      <c r="G1073" s="8">
        <f t="shared" si="34"/>
        <v>84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37950</v>
      </c>
      <c r="D1083" s="4">
        <v>0</v>
      </c>
      <c r="E1083" s="4">
        <v>25</v>
      </c>
      <c r="F1083" s="4">
        <v>37925</v>
      </c>
      <c r="G1083" s="4">
        <v>37175</v>
      </c>
      <c r="H1083" s="4">
        <v>750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7725</v>
      </c>
      <c r="D1089" s="4">
        <v>0</v>
      </c>
      <c r="E1089" s="4">
        <v>0</v>
      </c>
      <c r="F1089" s="4">
        <v>7725</v>
      </c>
      <c r="G1089" s="4">
        <v>7650</v>
      </c>
      <c r="H1089" s="4">
        <v>75</v>
      </c>
    </row>
    <row r="1090" spans="1:8" ht="12.75">
      <c r="A1090" s="4" t="s">
        <v>99</v>
      </c>
      <c r="B1090" s="4" t="s">
        <v>4</v>
      </c>
      <c r="C1090" s="4">
        <v>3525</v>
      </c>
      <c r="D1090" s="4">
        <v>0</v>
      </c>
      <c r="E1090" s="4">
        <v>0</v>
      </c>
      <c r="F1090" s="4">
        <v>3525</v>
      </c>
      <c r="G1090" s="4">
        <v>1075</v>
      </c>
      <c r="H1090" s="4">
        <v>2450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2175</v>
      </c>
      <c r="D1094" s="4">
        <v>0</v>
      </c>
      <c r="E1094" s="4">
        <v>0</v>
      </c>
      <c r="F1094" s="4">
        <v>2175</v>
      </c>
      <c r="G1094" s="4">
        <v>2000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376675</v>
      </c>
      <c r="D1107" s="4">
        <v>0</v>
      </c>
      <c r="E1107" s="4">
        <v>925</v>
      </c>
      <c r="F1107" s="4">
        <v>375750</v>
      </c>
      <c r="G1107" s="4">
        <v>365125</v>
      </c>
      <c r="H1107" s="4">
        <v>10625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441750</v>
      </c>
      <c r="D1111" s="8">
        <f t="shared" si="35"/>
        <v>0</v>
      </c>
      <c r="E1111" s="8">
        <f t="shared" si="35"/>
        <v>950</v>
      </c>
      <c r="F1111" s="8">
        <f t="shared" si="35"/>
        <v>440800</v>
      </c>
      <c r="G1111" s="8">
        <f t="shared" si="35"/>
        <v>426150</v>
      </c>
      <c r="H1111" s="8">
        <f t="shared" si="35"/>
        <v>14650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-950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405</v>
      </c>
      <c r="D1128" s="4">
        <v>0</v>
      </c>
      <c r="E1128" s="4">
        <v>0</v>
      </c>
      <c r="F1128" s="4">
        <v>405</v>
      </c>
      <c r="G1128" s="4">
        <v>380</v>
      </c>
      <c r="H1128" s="4">
        <v>25</v>
      </c>
    </row>
    <row r="1129" spans="1:8" ht="12.75">
      <c r="A1129" s="4" t="s">
        <v>99</v>
      </c>
      <c r="B1129" s="4" t="s">
        <v>4</v>
      </c>
      <c r="C1129" s="4">
        <v>2920</v>
      </c>
      <c r="D1129" s="4">
        <v>0</v>
      </c>
      <c r="E1129" s="4">
        <v>0</v>
      </c>
      <c r="F1129" s="4">
        <v>2920</v>
      </c>
      <c r="G1129" s="4">
        <v>2080</v>
      </c>
      <c r="H1129" s="4">
        <v>840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2465</v>
      </c>
      <c r="D1133" s="4">
        <v>0</v>
      </c>
      <c r="E1133" s="4">
        <v>0</v>
      </c>
      <c r="F1133" s="4">
        <v>2465</v>
      </c>
      <c r="G1133" s="4">
        <v>2140</v>
      </c>
      <c r="H1133" s="4">
        <v>325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6050</v>
      </c>
      <c r="D1144" s="8">
        <f t="shared" si="36"/>
        <v>0</v>
      </c>
      <c r="E1144" s="8">
        <f t="shared" si="36"/>
        <v>0</v>
      </c>
      <c r="F1144" s="8">
        <f t="shared" si="36"/>
        <v>6050</v>
      </c>
      <c r="G1144" s="8">
        <f t="shared" si="36"/>
        <v>4630</v>
      </c>
      <c r="H1144" s="8">
        <f t="shared" si="36"/>
        <v>1420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