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<sst xmlns="http://schemas.openxmlformats.org/spreadsheetml/2006/main" count="2698" uniqueCount="119">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</sst>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40</v>
      </c>
      <c r="D26" s="9">
        <v>0</v>
      </c>
      <c r="E26" s="9">
        <v>0</v>
      </c>
      <c r="F26" s="9">
        <v>40</v>
      </c>
      <c r="G26" s="9">
        <v>0</v>
      </c>
      <c r="H26" s="9">
        <v>40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12800</v>
      </c>
      <c r="D28" s="7">
        <f t="shared" si="0"/>
        <v>0</v>
      </c>
      <c r="E28" s="7">
        <f t="shared" si="0"/>
        <v>0</v>
      </c>
      <c r="F28" s="7">
        <f t="shared" si="0"/>
        <v>12800</v>
      </c>
      <c r="G28" s="7">
        <f t="shared" si="0"/>
        <v>12760</v>
      </c>
      <c r="H28" s="7">
        <f t="shared" si="0"/>
        <v>40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300</v>
      </c>
      <c r="D39" s="9">
        <v>0</v>
      </c>
      <c r="E39" s="9">
        <v>0</v>
      </c>
      <c r="F39" s="9">
        <v>300</v>
      </c>
      <c r="G39" s="9">
        <v>258</v>
      </c>
      <c r="H39" s="9">
        <v>42</v>
      </c>
    </row>
    <row r="40" spans="1:8" ht="12" customHeight="1">
      <c r="A40" s="9" t="s">
        <v>77</v>
      </c>
      <c r="B40" s="9" t="s">
        <v>77</v>
      </c>
      <c r="C40" s="9">
        <v>88</v>
      </c>
      <c r="D40" s="9">
        <v>0</v>
      </c>
      <c r="E40" s="9">
        <v>0</v>
      </c>
      <c r="F40" s="9">
        <v>88</v>
      </c>
      <c r="G40" s="9">
        <v>63</v>
      </c>
      <c r="H40" s="9">
        <v>25</v>
      </c>
    </row>
    <row r="41" spans="1:8" ht="12" customHeight="1">
      <c r="A41" s="9" t="s">
        <v>74</v>
      </c>
      <c r="B41" s="9" t="s">
        <v>62</v>
      </c>
      <c r="C41" s="9">
        <v>149</v>
      </c>
      <c r="D41" s="9">
        <v>0</v>
      </c>
      <c r="E41" s="9">
        <v>0</v>
      </c>
      <c r="F41" s="9">
        <v>149</v>
      </c>
      <c r="G41" s="9">
        <v>92</v>
      </c>
      <c r="H41" s="9">
        <v>57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546</v>
      </c>
      <c r="D43" s="7">
        <f t="shared" si="1"/>
        <v>0</v>
      </c>
      <c r="E43" s="7">
        <f t="shared" si="1"/>
        <v>0</v>
      </c>
      <c r="F43" s="7">
        <f t="shared" si="1"/>
        <v>546</v>
      </c>
      <c r="G43" s="7">
        <f t="shared" si="1"/>
        <v>422</v>
      </c>
      <c r="H43" s="7">
        <f t="shared" si="1"/>
        <v>124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3075</v>
      </c>
      <c r="D53" s="9">
        <v>0</v>
      </c>
      <c r="E53" s="9">
        <v>0</v>
      </c>
      <c r="F53" s="9">
        <v>3075</v>
      </c>
      <c r="G53" s="9">
        <v>3075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400</v>
      </c>
      <c r="D54" s="9">
        <v>0</v>
      </c>
      <c r="E54" s="9">
        <v>0</v>
      </c>
      <c r="F54" s="9">
        <v>400</v>
      </c>
      <c r="G54" s="9">
        <v>0</v>
      </c>
      <c r="H54" s="9">
        <v>400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42875</v>
      </c>
      <c r="D57" s="9">
        <v>0</v>
      </c>
      <c r="E57" s="9">
        <v>1175</v>
      </c>
      <c r="F57" s="9">
        <v>41700</v>
      </c>
      <c r="G57" s="9">
        <v>38925</v>
      </c>
      <c r="H57" s="9">
        <v>2775</v>
      </c>
    </row>
    <row r="58" spans="1:8" ht="12" customHeight="1">
      <c r="A58" s="9" t="s">
        <v>50</v>
      </c>
      <c r="B58" s="9" t="s">
        <v>101</v>
      </c>
      <c r="C58" s="9">
        <v>4650</v>
      </c>
      <c r="D58" s="9">
        <v>0</v>
      </c>
      <c r="E58" s="9">
        <v>400</v>
      </c>
      <c r="F58" s="9">
        <v>4250</v>
      </c>
      <c r="G58" s="9">
        <v>4150</v>
      </c>
      <c r="H58" s="9">
        <v>100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38525</v>
      </c>
      <c r="D61" s="9">
        <v>0</v>
      </c>
      <c r="E61" s="9">
        <v>0</v>
      </c>
      <c r="F61" s="9">
        <v>38525</v>
      </c>
      <c r="G61" s="9">
        <v>34800</v>
      </c>
      <c r="H61" s="9">
        <v>3725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80050</v>
      </c>
      <c r="D63" s="9">
        <v>0</v>
      </c>
      <c r="E63" s="9">
        <v>500</v>
      </c>
      <c r="F63" s="9">
        <v>79550</v>
      </c>
      <c r="G63" s="9">
        <v>64525</v>
      </c>
      <c r="H63" s="9">
        <v>15025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64175</v>
      </c>
      <c r="D65" s="9">
        <v>2600</v>
      </c>
      <c r="E65" s="9">
        <v>0</v>
      </c>
      <c r="F65" s="9">
        <v>66775</v>
      </c>
      <c r="G65" s="9">
        <v>62625</v>
      </c>
      <c r="H65" s="9">
        <v>4150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36325</v>
      </c>
      <c r="D69" s="9">
        <v>0</v>
      </c>
      <c r="E69" s="9">
        <v>1600</v>
      </c>
      <c r="F69" s="9">
        <v>34725</v>
      </c>
      <c r="G69" s="9">
        <v>33675</v>
      </c>
      <c r="H69" s="9">
        <v>1050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33750</v>
      </c>
      <c r="D76" s="9">
        <v>0</v>
      </c>
      <c r="E76" s="9">
        <v>425</v>
      </c>
      <c r="F76" s="9">
        <v>33325</v>
      </c>
      <c r="G76" s="9">
        <v>24175</v>
      </c>
      <c r="H76" s="9">
        <v>9150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316375</v>
      </c>
      <c r="D80" s="7">
        <f t="shared" si="2"/>
        <v>2600</v>
      </c>
      <c r="E80" s="7">
        <f t="shared" si="2"/>
        <v>4100</v>
      </c>
      <c r="F80" s="7">
        <f t="shared" si="2"/>
        <v>314875</v>
      </c>
      <c r="G80" s="7">
        <f t="shared" si="2"/>
        <v>278375</v>
      </c>
      <c r="H80" s="7">
        <f t="shared" si="2"/>
        <v>36500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-3275</v>
      </c>
      <c r="D82" s="4"/>
      <c r="E82" s="4"/>
      <c r="F82" s="4">
        <f>F80-C80</f>
        <v>-1500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30425</v>
      </c>
      <c r="D90" s="9">
        <v>0</v>
      </c>
      <c r="E90" s="9">
        <v>0</v>
      </c>
      <c r="F90" s="9">
        <v>30425</v>
      </c>
      <c r="G90" s="9">
        <v>30000</v>
      </c>
      <c r="H90" s="9">
        <v>425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5200</v>
      </c>
      <c r="D94" s="9">
        <v>0</v>
      </c>
      <c r="E94" s="9">
        <v>0</v>
      </c>
      <c r="F94" s="9">
        <v>5200</v>
      </c>
      <c r="G94" s="9">
        <v>1150</v>
      </c>
      <c r="H94" s="9">
        <v>4050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18825</v>
      </c>
      <c r="D96" s="9">
        <v>0</v>
      </c>
      <c r="E96" s="9">
        <v>100</v>
      </c>
      <c r="F96" s="9">
        <v>18725</v>
      </c>
      <c r="G96" s="9">
        <v>9925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21700</v>
      </c>
      <c r="D100" s="9">
        <v>0</v>
      </c>
      <c r="E100" s="9">
        <v>400</v>
      </c>
      <c r="F100" s="9">
        <v>21300</v>
      </c>
      <c r="G100" s="9">
        <v>6875</v>
      </c>
      <c r="H100" s="9">
        <v>14425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26800</v>
      </c>
      <c r="D102" s="9">
        <v>0</v>
      </c>
      <c r="E102" s="9">
        <v>0</v>
      </c>
      <c r="F102" s="9">
        <v>26800</v>
      </c>
      <c r="G102" s="9">
        <v>26075</v>
      </c>
      <c r="H102" s="9">
        <v>725</v>
      </c>
    </row>
    <row r="103" spans="1:8" ht="12" customHeight="1">
      <c r="A103" s="9" t="s">
        <v>93</v>
      </c>
      <c r="B103" s="9" t="s">
        <v>8</v>
      </c>
      <c r="C103" s="9">
        <v>21650</v>
      </c>
      <c r="D103" s="9">
        <v>0</v>
      </c>
      <c r="E103" s="9">
        <v>0</v>
      </c>
      <c r="F103" s="9">
        <v>21650</v>
      </c>
      <c r="G103" s="9">
        <v>19650</v>
      </c>
      <c r="H103" s="9">
        <v>2000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1950</v>
      </c>
      <c r="D105" s="9">
        <v>0</v>
      </c>
      <c r="E105" s="9">
        <v>0</v>
      </c>
      <c r="F105" s="9">
        <v>1950</v>
      </c>
      <c r="G105" s="9">
        <v>625</v>
      </c>
      <c r="H105" s="9">
        <v>1325</v>
      </c>
    </row>
    <row r="106" spans="1:8" ht="12" customHeight="1">
      <c r="A106" s="9" t="s">
        <v>42</v>
      </c>
      <c r="B106" s="9" t="s">
        <v>53</v>
      </c>
      <c r="C106" s="9">
        <v>2050</v>
      </c>
      <c r="D106" s="9">
        <v>0</v>
      </c>
      <c r="E106" s="9">
        <v>0</v>
      </c>
      <c r="F106" s="9">
        <v>2050</v>
      </c>
      <c r="G106" s="9">
        <v>975</v>
      </c>
      <c r="H106" s="9">
        <v>1075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3200</v>
      </c>
      <c r="D108" s="9">
        <v>0</v>
      </c>
      <c r="E108" s="9">
        <v>0</v>
      </c>
      <c r="F108" s="9">
        <v>3200</v>
      </c>
      <c r="G108" s="9">
        <v>3200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134150</v>
      </c>
      <c r="D121" s="7">
        <f t="shared" si="3"/>
        <v>0</v>
      </c>
      <c r="E121" s="7">
        <f t="shared" si="3"/>
        <v>500</v>
      </c>
      <c r="F121" s="7">
        <f t="shared" si="3"/>
        <v>133650</v>
      </c>
      <c r="G121" s="7">
        <f t="shared" si="3"/>
        <v>100150</v>
      </c>
      <c r="H121" s="7">
        <f t="shared" si="3"/>
        <v>33500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-50</v>
      </c>
      <c r="D123" s="4"/>
      <c r="E123" s="4"/>
      <c r="F123" s="4">
        <f>F121-C121</f>
        <v>-500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6420</v>
      </c>
      <c r="D131" s="9">
        <v>0</v>
      </c>
      <c r="E131" s="9">
        <v>80</v>
      </c>
      <c r="F131" s="9">
        <v>6340</v>
      </c>
      <c r="G131" s="9">
        <v>6220</v>
      </c>
      <c r="H131" s="9">
        <v>120</v>
      </c>
    </row>
    <row r="132" spans="1:8" ht="12" customHeight="1">
      <c r="A132" s="9" t="s">
        <v>74</v>
      </c>
      <c r="B132" s="9" t="s">
        <v>0</v>
      </c>
      <c r="C132" s="9">
        <v>52860</v>
      </c>
      <c r="D132" s="9">
        <v>0</v>
      </c>
      <c r="E132" s="9">
        <v>120</v>
      </c>
      <c r="F132" s="9">
        <v>52740</v>
      </c>
      <c r="G132" s="9">
        <v>50720</v>
      </c>
      <c r="H132" s="9">
        <v>2020</v>
      </c>
    </row>
    <row r="133" spans="1:8" ht="12" customHeight="1">
      <c r="A133" s="9" t="s">
        <v>74</v>
      </c>
      <c r="B133" s="9" t="s">
        <v>35</v>
      </c>
      <c r="C133" s="9">
        <v>49560</v>
      </c>
      <c r="D133" s="9">
        <v>0</v>
      </c>
      <c r="E133" s="9">
        <v>100</v>
      </c>
      <c r="F133" s="9">
        <v>49460</v>
      </c>
      <c r="G133" s="9">
        <v>48160</v>
      </c>
      <c r="H133" s="9">
        <v>1300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4500</v>
      </c>
      <c r="D135" s="9">
        <v>0</v>
      </c>
      <c r="E135" s="9">
        <v>0</v>
      </c>
      <c r="F135" s="9">
        <v>4500</v>
      </c>
      <c r="G135" s="9">
        <v>3600</v>
      </c>
      <c r="H135" s="9">
        <v>900</v>
      </c>
    </row>
    <row r="136" spans="1:8" ht="12" customHeight="1">
      <c r="A136" s="9" t="s">
        <v>74</v>
      </c>
      <c r="B136" s="9" t="s">
        <v>19</v>
      </c>
      <c r="C136" s="9">
        <v>64880</v>
      </c>
      <c r="D136" s="9">
        <v>0</v>
      </c>
      <c r="E136" s="9">
        <v>40</v>
      </c>
      <c r="F136" s="9">
        <v>64840</v>
      </c>
      <c r="G136" s="9">
        <v>63200</v>
      </c>
      <c r="H136" s="9">
        <v>1640</v>
      </c>
    </row>
    <row r="137" spans="1:8" ht="12" customHeight="1">
      <c r="A137" s="9" t="s">
        <v>74</v>
      </c>
      <c r="B137" s="9" t="s">
        <v>54</v>
      </c>
      <c r="C137" s="9">
        <v>1980</v>
      </c>
      <c r="D137" s="9">
        <v>0</v>
      </c>
      <c r="E137" s="9">
        <v>0</v>
      </c>
      <c r="F137" s="9">
        <v>1980</v>
      </c>
      <c r="G137" s="9">
        <v>1980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182020</v>
      </c>
      <c r="D141" s="7">
        <f t="shared" si="4"/>
        <v>0</v>
      </c>
      <c r="E141" s="7">
        <f t="shared" si="4"/>
        <v>340</v>
      </c>
      <c r="F141" s="7">
        <f t="shared" si="4"/>
        <v>181680</v>
      </c>
      <c r="G141" s="7">
        <f t="shared" si="4"/>
        <v>175700</v>
      </c>
      <c r="H141" s="7">
        <f t="shared" si="4"/>
        <v>5980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-420</v>
      </c>
      <c r="D143" s="4"/>
      <c r="E143" s="4"/>
      <c r="F143" s="4">
        <f>F141-C141</f>
        <v>-340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3114</v>
      </c>
      <c r="D157" s="9">
        <v>0</v>
      </c>
      <c r="E157" s="9">
        <v>0</v>
      </c>
      <c r="F157" s="9">
        <v>3114</v>
      </c>
      <c r="G157" s="9">
        <v>1572</v>
      </c>
      <c r="H157" s="9">
        <v>1542</v>
      </c>
    </row>
    <row r="158" spans="1:8" ht="12" customHeight="1">
      <c r="A158" s="9" t="s">
        <v>50</v>
      </c>
      <c r="B158" s="9" t="s">
        <v>101</v>
      </c>
      <c r="C158" s="9">
        <v>2322</v>
      </c>
      <c r="D158" s="9">
        <v>0</v>
      </c>
      <c r="E158" s="9">
        <v>48</v>
      </c>
      <c r="F158" s="9">
        <v>2274</v>
      </c>
      <c r="G158" s="9">
        <v>1674</v>
      </c>
      <c r="H158" s="9">
        <v>600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161712</v>
      </c>
      <c r="D160" s="9">
        <v>0</v>
      </c>
      <c r="E160" s="9">
        <v>0</v>
      </c>
      <c r="F160" s="9">
        <v>161712</v>
      </c>
      <c r="G160" s="9">
        <v>115428</v>
      </c>
      <c r="H160" s="9">
        <v>46284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186</v>
      </c>
      <c r="H161" s="9">
        <v>204</v>
      </c>
    </row>
    <row r="162" spans="1:8" ht="12" customHeight="1">
      <c r="A162" s="9" t="s">
        <v>93</v>
      </c>
      <c r="B162" s="9" t="s">
        <v>110</v>
      </c>
      <c r="C162" s="9">
        <v>2832</v>
      </c>
      <c r="D162" s="9">
        <v>0</v>
      </c>
      <c r="E162" s="9">
        <v>0</v>
      </c>
      <c r="F162" s="9">
        <v>2832</v>
      </c>
      <c r="G162" s="9">
        <v>2808</v>
      </c>
      <c r="H162" s="9">
        <v>24</v>
      </c>
    </row>
    <row r="163" spans="1:8" ht="12" customHeight="1">
      <c r="A163" s="9" t="s">
        <v>93</v>
      </c>
      <c r="B163" s="9" t="s">
        <v>72</v>
      </c>
      <c r="C163" s="9">
        <v>46830</v>
      </c>
      <c r="D163" s="9">
        <v>0</v>
      </c>
      <c r="E163" s="9">
        <v>72</v>
      </c>
      <c r="F163" s="9">
        <v>46758</v>
      </c>
      <c r="G163" s="9">
        <v>22746</v>
      </c>
      <c r="H163" s="9">
        <v>24012</v>
      </c>
    </row>
    <row r="164" spans="1:8" ht="12" customHeight="1">
      <c r="A164" s="9" t="s">
        <v>93</v>
      </c>
      <c r="B164" s="9" t="s">
        <v>8</v>
      </c>
      <c r="C164" s="9">
        <v>300</v>
      </c>
      <c r="D164" s="9">
        <v>0</v>
      </c>
      <c r="E164" s="9">
        <v>0</v>
      </c>
      <c r="F164" s="9">
        <v>300</v>
      </c>
      <c r="G164" s="9">
        <v>0</v>
      </c>
      <c r="H164" s="9">
        <v>300</v>
      </c>
    </row>
    <row r="165" spans="1:8" ht="12" customHeight="1">
      <c r="A165" s="9" t="s">
        <v>77</v>
      </c>
      <c r="B165" s="9" t="s">
        <v>77</v>
      </c>
      <c r="C165" s="9">
        <v>47142</v>
      </c>
      <c r="D165" s="9">
        <v>0</v>
      </c>
      <c r="E165" s="9">
        <v>0</v>
      </c>
      <c r="F165" s="9">
        <v>47142</v>
      </c>
      <c r="G165" s="9">
        <v>34950</v>
      </c>
      <c r="H165" s="9">
        <v>12192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48534</v>
      </c>
      <c r="D169" s="9">
        <v>612</v>
      </c>
      <c r="E169" s="9">
        <v>0</v>
      </c>
      <c r="F169" s="9">
        <v>49146</v>
      </c>
      <c r="G169" s="9">
        <v>36018</v>
      </c>
      <c r="H169" s="9">
        <v>13128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3564</v>
      </c>
      <c r="D173" s="9">
        <v>0</v>
      </c>
      <c r="E173" s="9">
        <v>42</v>
      </c>
      <c r="F173" s="9">
        <v>3522</v>
      </c>
      <c r="G173" s="9">
        <v>1404</v>
      </c>
      <c r="H173" s="9">
        <v>2118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330438</v>
      </c>
      <c r="D181" s="7">
        <f t="shared" si="5"/>
        <v>612</v>
      </c>
      <c r="E181" s="7">
        <f t="shared" si="5"/>
        <v>162</v>
      </c>
      <c r="F181" s="7">
        <f t="shared" si="5"/>
        <v>330888</v>
      </c>
      <c r="G181" s="7">
        <f t="shared" si="5"/>
        <v>230484</v>
      </c>
      <c r="H181" s="7">
        <f t="shared" si="5"/>
        <v>100404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-1656</v>
      </c>
      <c r="D183" s="4"/>
      <c r="E183" s="4"/>
      <c r="F183" s="4">
        <f>F181-C181</f>
        <v>450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114675</v>
      </c>
      <c r="D199" s="9">
        <v>100</v>
      </c>
      <c r="E199" s="9">
        <v>200</v>
      </c>
      <c r="F199" s="9">
        <v>114575</v>
      </c>
      <c r="G199" s="9">
        <v>79675</v>
      </c>
      <c r="H199" s="9">
        <v>34900</v>
      </c>
    </row>
    <row r="200" spans="1:8" ht="12" customHeight="1">
      <c r="A200" s="9" t="s">
        <v>50</v>
      </c>
      <c r="B200" s="9" t="s">
        <v>101</v>
      </c>
      <c r="C200" s="9">
        <v>48475</v>
      </c>
      <c r="D200" s="9">
        <v>0</v>
      </c>
      <c r="E200" s="9">
        <v>0</v>
      </c>
      <c r="F200" s="9">
        <v>48475</v>
      </c>
      <c r="G200" s="9">
        <v>46475</v>
      </c>
      <c r="H200" s="9">
        <v>2000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45775</v>
      </c>
      <c r="D202" s="9">
        <v>0</v>
      </c>
      <c r="E202" s="9">
        <v>525</v>
      </c>
      <c r="F202" s="9">
        <v>45250</v>
      </c>
      <c r="G202" s="9">
        <v>21750</v>
      </c>
      <c r="H202" s="9">
        <v>23500</v>
      </c>
    </row>
    <row r="203" spans="1:8" ht="12" customHeight="1">
      <c r="A203" s="9" t="s">
        <v>98</v>
      </c>
      <c r="B203" s="9" t="s">
        <v>4</v>
      </c>
      <c r="C203" s="9">
        <v>354000</v>
      </c>
      <c r="D203" s="9">
        <v>0</v>
      </c>
      <c r="E203" s="9">
        <v>2175</v>
      </c>
      <c r="F203" s="9">
        <v>351825</v>
      </c>
      <c r="G203" s="9">
        <v>278525</v>
      </c>
      <c r="H203" s="9">
        <v>73300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363225</v>
      </c>
      <c r="D205" s="9">
        <v>0</v>
      </c>
      <c r="E205" s="9">
        <v>200</v>
      </c>
      <c r="F205" s="9">
        <v>363025</v>
      </c>
      <c r="G205" s="9">
        <v>325050</v>
      </c>
      <c r="H205" s="9">
        <v>37975</v>
      </c>
    </row>
    <row r="206" spans="1:8" ht="12" customHeight="1">
      <c r="A206" s="9" t="s">
        <v>93</v>
      </c>
      <c r="B206" s="9" t="s">
        <v>8</v>
      </c>
      <c r="C206" s="9">
        <v>52950</v>
      </c>
      <c r="D206" s="9">
        <v>0</v>
      </c>
      <c r="E206" s="9">
        <v>700</v>
      </c>
      <c r="F206" s="9">
        <v>52250</v>
      </c>
      <c r="G206" s="9">
        <v>28225</v>
      </c>
      <c r="H206" s="9">
        <v>24025</v>
      </c>
    </row>
    <row r="207" spans="1:8" ht="12" customHeight="1">
      <c r="A207" s="9" t="s">
        <v>77</v>
      </c>
      <c r="B207" s="9" t="s">
        <v>77</v>
      </c>
      <c r="C207" s="9">
        <v>193200</v>
      </c>
      <c r="D207" s="9">
        <v>0</v>
      </c>
      <c r="E207" s="9">
        <v>0</v>
      </c>
      <c r="F207" s="9">
        <v>193200</v>
      </c>
      <c r="G207" s="9">
        <v>183750</v>
      </c>
      <c r="H207" s="9">
        <v>9450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9125</v>
      </c>
      <c r="D211" s="9">
        <v>0</v>
      </c>
      <c r="E211" s="9">
        <v>0</v>
      </c>
      <c r="F211" s="9">
        <v>9125</v>
      </c>
      <c r="G211" s="9">
        <v>9125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7675</v>
      </c>
      <c r="D214" s="9">
        <v>0</v>
      </c>
      <c r="E214" s="9">
        <v>25</v>
      </c>
      <c r="F214" s="9">
        <v>7650</v>
      </c>
      <c r="G214" s="9">
        <v>4000</v>
      </c>
      <c r="H214" s="9">
        <v>3650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53075</v>
      </c>
      <c r="D216" s="9">
        <v>0</v>
      </c>
      <c r="E216" s="9">
        <v>75</v>
      </c>
      <c r="F216" s="9">
        <v>53000</v>
      </c>
      <c r="G216" s="9">
        <v>35125</v>
      </c>
      <c r="H216" s="9">
        <v>17875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1319300</v>
      </c>
      <c r="D224" s="7">
        <f t="shared" si="6"/>
        <v>100</v>
      </c>
      <c r="E224" s="7">
        <f t="shared" si="6"/>
        <v>3900</v>
      </c>
      <c r="F224" s="7">
        <f t="shared" si="6"/>
        <v>1315500</v>
      </c>
      <c r="G224" s="7">
        <f t="shared" si="6"/>
        <v>1080625</v>
      </c>
      <c r="H224" s="7">
        <f t="shared" si="6"/>
        <v>234875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-1400</v>
      </c>
      <c r="D226" s="4"/>
      <c r="E226" s="4"/>
      <c r="F226" s="4">
        <f>F224-C224</f>
        <v>-3800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206400</v>
      </c>
      <c r="D272" s="9">
        <v>0</v>
      </c>
      <c r="E272" s="9">
        <v>2550</v>
      </c>
      <c r="F272" s="9">
        <v>203850</v>
      </c>
      <c r="G272" s="9">
        <v>179650</v>
      </c>
      <c r="H272" s="9">
        <v>24200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207775</v>
      </c>
      <c r="D276" s="7">
        <f t="shared" si="8"/>
        <v>0</v>
      </c>
      <c r="E276" s="7">
        <f t="shared" si="8"/>
        <v>2550</v>
      </c>
      <c r="F276" s="7">
        <f t="shared" si="8"/>
        <v>205225</v>
      </c>
      <c r="G276" s="7">
        <f t="shared" si="8"/>
        <v>180350</v>
      </c>
      <c r="H276" s="7">
        <f t="shared" si="8"/>
        <v>24875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-200</v>
      </c>
      <c r="D278" s="4"/>
      <c r="E278" s="4"/>
      <c r="F278" s="4">
        <f>F276-C276</f>
        <v>-2550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1205</v>
      </c>
      <c r="D293" s="9">
        <v>0</v>
      </c>
      <c r="E293" s="9">
        <v>0</v>
      </c>
      <c r="F293" s="9">
        <v>1205</v>
      </c>
      <c r="G293" s="9">
        <v>1105</v>
      </c>
      <c r="H293" s="9">
        <v>100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230</v>
      </c>
      <c r="D297" s="9">
        <v>0</v>
      </c>
      <c r="E297" s="9">
        <v>0</v>
      </c>
      <c r="F297" s="9">
        <v>230</v>
      </c>
      <c r="G297" s="9">
        <v>230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1555</v>
      </c>
      <c r="D308" s="7">
        <f t="shared" si="9"/>
        <v>0</v>
      </c>
      <c r="E308" s="7">
        <f t="shared" si="9"/>
        <v>0</v>
      </c>
      <c r="F308" s="7">
        <f t="shared" si="9"/>
        <v>1555</v>
      </c>
      <c r="G308" s="7">
        <f t="shared" si="9"/>
        <v>1375</v>
      </c>
      <c r="H308" s="7">
        <f t="shared" si="9"/>
        <v>180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-15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11320</v>
      </c>
      <c r="D28" s="7">
        <f t="shared" si="0"/>
        <v>0</v>
      </c>
      <c r="E28" s="7">
        <f t="shared" si="0"/>
        <v>0</v>
      </c>
      <c r="F28" s="7">
        <f t="shared" si="0"/>
        <v>11320</v>
      </c>
      <c r="G28" s="7">
        <f t="shared" si="0"/>
        <v>11320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40</v>
      </c>
      <c r="D57" s="9">
        <v>0</v>
      </c>
      <c r="E57" s="9">
        <v>0</v>
      </c>
      <c r="F57" s="9">
        <v>40</v>
      </c>
      <c r="G57" s="9">
        <v>0</v>
      </c>
      <c r="H57" s="9">
        <v>40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660</v>
      </c>
      <c r="D59" s="7">
        <f t="shared" si="1"/>
        <v>0</v>
      </c>
      <c r="E59" s="7">
        <f t="shared" si="1"/>
        <v>0</v>
      </c>
      <c r="F59" s="7">
        <f t="shared" si="1"/>
        <v>660</v>
      </c>
      <c r="G59" s="7">
        <f t="shared" si="1"/>
        <v>620</v>
      </c>
      <c r="H59" s="7">
        <f t="shared" si="1"/>
        <v>40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230</v>
      </c>
      <c r="D395" s="9">
        <v>0</v>
      </c>
      <c r="E395" s="9">
        <v>0</v>
      </c>
      <c r="F395" s="9">
        <v>230</v>
      </c>
      <c r="G395" s="9">
        <v>208</v>
      </c>
      <c r="H395" s="9">
        <v>22</v>
      </c>
    </row>
    <row r="396" spans="1:8" ht="12" customHeight="1">
      <c r="A396" s="9" t="s">
        <v>77</v>
      </c>
      <c r="B396" s="9" t="s">
        <v>77</v>
      </c>
      <c r="C396" s="9">
        <v>88</v>
      </c>
      <c r="D396" s="9">
        <v>0</v>
      </c>
      <c r="E396" s="9">
        <v>0</v>
      </c>
      <c r="F396" s="9">
        <v>88</v>
      </c>
      <c r="G396" s="9">
        <v>63</v>
      </c>
      <c r="H396" s="9">
        <v>25</v>
      </c>
    </row>
    <row r="397" spans="1:8" ht="12" customHeight="1">
      <c r="A397" s="9" t="s">
        <v>74</v>
      </c>
      <c r="B397" s="9" t="s">
        <v>62</v>
      </c>
      <c r="C397" s="9">
        <v>48</v>
      </c>
      <c r="D397" s="9">
        <v>0</v>
      </c>
      <c r="E397" s="9">
        <v>0</v>
      </c>
      <c r="F397" s="9">
        <v>48</v>
      </c>
      <c r="G397" s="9">
        <v>34</v>
      </c>
      <c r="H397" s="9">
        <v>14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375</v>
      </c>
      <c r="D399" s="7">
        <f t="shared" si="13"/>
        <v>0</v>
      </c>
      <c r="E399" s="7">
        <f t="shared" si="13"/>
        <v>0</v>
      </c>
      <c r="F399" s="7">
        <f t="shared" si="13"/>
        <v>375</v>
      </c>
      <c r="G399" s="7">
        <f t="shared" si="13"/>
        <v>314</v>
      </c>
      <c r="H399" s="7">
        <f t="shared" si="13"/>
        <v>61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3075</v>
      </c>
      <c r="D439" s="9">
        <v>0</v>
      </c>
      <c r="E439" s="9">
        <v>0</v>
      </c>
      <c r="F439" s="9">
        <v>3075</v>
      </c>
      <c r="G439" s="9">
        <v>3075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400</v>
      </c>
      <c r="D440" s="9">
        <v>0</v>
      </c>
      <c r="E440" s="9">
        <v>0</v>
      </c>
      <c r="F440" s="9">
        <v>400</v>
      </c>
      <c r="G440" s="9">
        <v>0</v>
      </c>
      <c r="H440" s="9">
        <v>400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42875</v>
      </c>
      <c r="D443" s="9">
        <v>0</v>
      </c>
      <c r="E443" s="9">
        <v>1175</v>
      </c>
      <c r="F443" s="9">
        <v>41700</v>
      </c>
      <c r="G443" s="9">
        <v>38925</v>
      </c>
      <c r="H443" s="9">
        <v>2775</v>
      </c>
    </row>
    <row r="444" spans="1:8" ht="12" customHeight="1">
      <c r="A444" s="9" t="s">
        <v>50</v>
      </c>
      <c r="B444" s="9" t="s">
        <v>101</v>
      </c>
      <c r="C444" s="9">
        <v>4650</v>
      </c>
      <c r="D444" s="9">
        <v>0</v>
      </c>
      <c r="E444" s="9">
        <v>400</v>
      </c>
      <c r="F444" s="9">
        <v>4250</v>
      </c>
      <c r="G444" s="9">
        <v>4150</v>
      </c>
      <c r="H444" s="9">
        <v>100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38525</v>
      </c>
      <c r="D447" s="9">
        <v>0</v>
      </c>
      <c r="E447" s="9">
        <v>0</v>
      </c>
      <c r="F447" s="9">
        <v>38525</v>
      </c>
      <c r="G447" s="9">
        <v>34800</v>
      </c>
      <c r="H447" s="9">
        <v>3725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80050</v>
      </c>
      <c r="D449" s="9">
        <v>0</v>
      </c>
      <c r="E449" s="9">
        <v>500</v>
      </c>
      <c r="F449" s="9">
        <v>79550</v>
      </c>
      <c r="G449" s="9">
        <v>64525</v>
      </c>
      <c r="H449" s="9">
        <v>15025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64175</v>
      </c>
      <c r="D451" s="9">
        <v>2600</v>
      </c>
      <c r="E451" s="9">
        <v>0</v>
      </c>
      <c r="F451" s="9">
        <v>66775</v>
      </c>
      <c r="G451" s="9">
        <v>62625</v>
      </c>
      <c r="H451" s="9">
        <v>4150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36325</v>
      </c>
      <c r="D455" s="9">
        <v>0</v>
      </c>
      <c r="E455" s="9">
        <v>1600</v>
      </c>
      <c r="F455" s="9">
        <v>34725</v>
      </c>
      <c r="G455" s="9">
        <v>33675</v>
      </c>
      <c r="H455" s="9">
        <v>1050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33750</v>
      </c>
      <c r="D462" s="9">
        <v>0</v>
      </c>
      <c r="E462" s="9">
        <v>425</v>
      </c>
      <c r="F462" s="9">
        <v>33325</v>
      </c>
      <c r="G462" s="9">
        <v>24175</v>
      </c>
      <c r="H462" s="9">
        <v>9150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316375</v>
      </c>
      <c r="D466" s="7">
        <f t="shared" si="16"/>
        <v>2600</v>
      </c>
      <c r="E466" s="7">
        <f t="shared" si="16"/>
        <v>4100</v>
      </c>
      <c r="F466" s="7">
        <f t="shared" si="16"/>
        <v>314875</v>
      </c>
      <c r="G466" s="7">
        <f t="shared" si="16"/>
        <v>278375</v>
      </c>
      <c r="H466" s="7">
        <f t="shared" si="16"/>
        <v>36500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-1500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30425</v>
      </c>
      <c r="D476" s="9">
        <v>0</v>
      </c>
      <c r="E476" s="9">
        <v>0</v>
      </c>
      <c r="F476" s="9">
        <v>30425</v>
      </c>
      <c r="G476" s="9">
        <v>30000</v>
      </c>
      <c r="H476" s="9">
        <v>425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5200</v>
      </c>
      <c r="D480" s="9">
        <v>0</v>
      </c>
      <c r="E480" s="9">
        <v>0</v>
      </c>
      <c r="F480" s="9">
        <v>5200</v>
      </c>
      <c r="G480" s="9">
        <v>1150</v>
      </c>
      <c r="H480" s="9">
        <v>4050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18825</v>
      </c>
      <c r="D482" s="9">
        <v>0</v>
      </c>
      <c r="E482" s="9">
        <v>100</v>
      </c>
      <c r="F482" s="9">
        <v>18725</v>
      </c>
      <c r="G482" s="9">
        <v>9925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21700</v>
      </c>
      <c r="D486" s="9">
        <v>0</v>
      </c>
      <c r="E486" s="9">
        <v>400</v>
      </c>
      <c r="F486" s="9">
        <v>21300</v>
      </c>
      <c r="G486" s="9">
        <v>6875</v>
      </c>
      <c r="H486" s="9">
        <v>14425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26800</v>
      </c>
      <c r="D488" s="9">
        <v>0</v>
      </c>
      <c r="E488" s="9">
        <v>0</v>
      </c>
      <c r="F488" s="9">
        <v>26800</v>
      </c>
      <c r="G488" s="9">
        <v>26075</v>
      </c>
      <c r="H488" s="9">
        <v>725</v>
      </c>
    </row>
    <row r="489" spans="1:8" ht="12" customHeight="1">
      <c r="A489" s="9" t="s">
        <v>93</v>
      </c>
      <c r="B489" s="9" t="s">
        <v>8</v>
      </c>
      <c r="C489" s="9">
        <v>21650</v>
      </c>
      <c r="D489" s="9">
        <v>0</v>
      </c>
      <c r="E489" s="9">
        <v>0</v>
      </c>
      <c r="F489" s="9">
        <v>21650</v>
      </c>
      <c r="G489" s="9">
        <v>19650</v>
      </c>
      <c r="H489" s="9">
        <v>2000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1950</v>
      </c>
      <c r="D491" s="9">
        <v>0</v>
      </c>
      <c r="E491" s="9">
        <v>0</v>
      </c>
      <c r="F491" s="9">
        <v>1950</v>
      </c>
      <c r="G491" s="9">
        <v>625</v>
      </c>
      <c r="H491" s="9">
        <v>1325</v>
      </c>
    </row>
    <row r="492" spans="1:8" ht="12" customHeight="1">
      <c r="A492" s="9" t="s">
        <v>42</v>
      </c>
      <c r="B492" s="9" t="s">
        <v>53</v>
      </c>
      <c r="C492" s="9">
        <v>2050</v>
      </c>
      <c r="D492" s="9">
        <v>0</v>
      </c>
      <c r="E492" s="9">
        <v>0</v>
      </c>
      <c r="F492" s="9">
        <v>2050</v>
      </c>
      <c r="G492" s="9">
        <v>975</v>
      </c>
      <c r="H492" s="9">
        <v>1075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3200</v>
      </c>
      <c r="D494" s="9">
        <v>0</v>
      </c>
      <c r="E494" s="9">
        <v>0</v>
      </c>
      <c r="F494" s="9">
        <v>3200</v>
      </c>
      <c r="G494" s="9">
        <v>3200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134150</v>
      </c>
      <c r="D507" s="7">
        <f t="shared" si="17"/>
        <v>0</v>
      </c>
      <c r="E507" s="7">
        <f t="shared" si="17"/>
        <v>500</v>
      </c>
      <c r="F507" s="7">
        <f t="shared" si="17"/>
        <v>133650</v>
      </c>
      <c r="G507" s="7">
        <f t="shared" si="17"/>
        <v>100150</v>
      </c>
      <c r="H507" s="7">
        <f t="shared" si="17"/>
        <v>33500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-500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6320</v>
      </c>
      <c r="D517" s="9">
        <v>0</v>
      </c>
      <c r="E517" s="9">
        <v>80</v>
      </c>
      <c r="F517" s="9">
        <v>6240</v>
      </c>
      <c r="G517" s="9">
        <v>6160</v>
      </c>
      <c r="H517" s="9">
        <v>80</v>
      </c>
    </row>
    <row r="518" spans="1:8" ht="12" customHeight="1">
      <c r="A518" s="9" t="s">
        <v>74</v>
      </c>
      <c r="B518" s="9" t="s">
        <v>0</v>
      </c>
      <c r="C518" s="9">
        <v>7680</v>
      </c>
      <c r="D518" s="9">
        <v>0</v>
      </c>
      <c r="E518" s="9">
        <v>60</v>
      </c>
      <c r="F518" s="9">
        <v>7620</v>
      </c>
      <c r="G518" s="9">
        <v>7180</v>
      </c>
      <c r="H518" s="9">
        <v>440</v>
      </c>
    </row>
    <row r="519" spans="1:8" ht="12" customHeight="1">
      <c r="A519" s="9" t="s">
        <v>74</v>
      </c>
      <c r="B519" s="9" t="s">
        <v>35</v>
      </c>
      <c r="C519" s="9">
        <v>2880</v>
      </c>
      <c r="D519" s="9">
        <v>0</v>
      </c>
      <c r="E519" s="9">
        <v>0</v>
      </c>
      <c r="F519" s="9">
        <v>2880</v>
      </c>
      <c r="G519" s="9">
        <v>2380</v>
      </c>
      <c r="H519" s="9">
        <v>500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3160</v>
      </c>
      <c r="D521" s="9">
        <v>0</v>
      </c>
      <c r="E521" s="9">
        <v>0</v>
      </c>
      <c r="F521" s="9">
        <v>3160</v>
      </c>
      <c r="G521" s="9">
        <v>2800</v>
      </c>
      <c r="H521" s="9">
        <v>360</v>
      </c>
    </row>
    <row r="522" spans="1:8" ht="12" customHeight="1">
      <c r="A522" s="9" t="s">
        <v>74</v>
      </c>
      <c r="B522" s="9" t="s">
        <v>19</v>
      </c>
      <c r="C522" s="9">
        <v>60980</v>
      </c>
      <c r="D522" s="9">
        <v>0</v>
      </c>
      <c r="E522" s="9">
        <v>40</v>
      </c>
      <c r="F522" s="9">
        <v>60940</v>
      </c>
      <c r="G522" s="9">
        <v>59300</v>
      </c>
      <c r="H522" s="9">
        <v>1640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1020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82740</v>
      </c>
      <c r="D527" s="7">
        <f t="shared" si="18"/>
        <v>0</v>
      </c>
      <c r="E527" s="7">
        <f t="shared" si="18"/>
        <v>180</v>
      </c>
      <c r="F527" s="7">
        <f t="shared" si="18"/>
        <v>82560</v>
      </c>
      <c r="G527" s="7">
        <f t="shared" si="18"/>
        <v>79540</v>
      </c>
      <c r="H527" s="7">
        <f t="shared" si="18"/>
        <v>3020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-180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100</v>
      </c>
      <c r="D537" s="9">
        <v>0</v>
      </c>
      <c r="E537" s="9">
        <v>0</v>
      </c>
      <c r="F537" s="9">
        <v>100</v>
      </c>
      <c r="G537" s="9">
        <v>60</v>
      </c>
      <c r="H537" s="9">
        <v>40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9240</v>
      </c>
      <c r="H547" s="7">
        <f t="shared" si="19"/>
        <v>60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43300</v>
      </c>
      <c r="D558" s="9">
        <v>0</v>
      </c>
      <c r="E558" s="9">
        <v>60</v>
      </c>
      <c r="F558" s="9">
        <v>43240</v>
      </c>
      <c r="G558" s="9">
        <v>41680</v>
      </c>
      <c r="H558" s="9">
        <v>1560</v>
      </c>
    </row>
    <row r="559" spans="1:8" ht="12" customHeight="1">
      <c r="A559" s="9" t="s">
        <v>74</v>
      </c>
      <c r="B559" s="9" t="s">
        <v>35</v>
      </c>
      <c r="C559" s="9">
        <v>44200</v>
      </c>
      <c r="D559" s="9">
        <v>0</v>
      </c>
      <c r="E559" s="9">
        <v>100</v>
      </c>
      <c r="F559" s="9">
        <v>44100</v>
      </c>
      <c r="G559" s="9">
        <v>43300</v>
      </c>
      <c r="H559" s="9">
        <v>800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1340</v>
      </c>
      <c r="D561" s="9">
        <v>0</v>
      </c>
      <c r="E561" s="9">
        <v>0</v>
      </c>
      <c r="F561" s="9">
        <v>1340</v>
      </c>
      <c r="G561" s="9">
        <v>800</v>
      </c>
      <c r="H561" s="9">
        <v>540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89600</v>
      </c>
      <c r="D567" s="7">
        <f t="shared" si="20"/>
        <v>0</v>
      </c>
      <c r="E567" s="7">
        <f t="shared" si="20"/>
        <v>160</v>
      </c>
      <c r="F567" s="7">
        <f t="shared" si="20"/>
        <v>89440</v>
      </c>
      <c r="G567" s="7">
        <f t="shared" si="20"/>
        <v>86540</v>
      </c>
      <c r="H567" s="7">
        <f t="shared" si="20"/>
        <v>2900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-160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2868</v>
      </c>
      <c r="D603" s="9">
        <v>0</v>
      </c>
      <c r="E603" s="9">
        <v>0</v>
      </c>
      <c r="F603" s="9">
        <v>2868</v>
      </c>
      <c r="G603" s="9">
        <v>1374</v>
      </c>
      <c r="H603" s="9">
        <v>1494</v>
      </c>
    </row>
    <row r="604" spans="1:8" ht="12" customHeight="1">
      <c r="A604" s="9" t="s">
        <v>50</v>
      </c>
      <c r="B604" s="9" t="s">
        <v>101</v>
      </c>
      <c r="C604" s="9">
        <v>2100</v>
      </c>
      <c r="D604" s="9">
        <v>0</v>
      </c>
      <c r="E604" s="9">
        <v>48</v>
      </c>
      <c r="F604" s="9">
        <v>2052</v>
      </c>
      <c r="G604" s="9">
        <v>1458</v>
      </c>
      <c r="H604" s="9">
        <v>594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151812</v>
      </c>
      <c r="D606" s="9">
        <v>0</v>
      </c>
      <c r="E606" s="9">
        <v>0</v>
      </c>
      <c r="F606" s="9">
        <v>151812</v>
      </c>
      <c r="G606" s="9">
        <v>109806</v>
      </c>
      <c r="H606" s="9">
        <v>42006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66</v>
      </c>
      <c r="H607" s="9">
        <v>204</v>
      </c>
    </row>
    <row r="608" spans="1:8" ht="12" customHeight="1">
      <c r="A608" s="9" t="s">
        <v>93</v>
      </c>
      <c r="B608" s="9" t="s">
        <v>110</v>
      </c>
      <c r="C608" s="9">
        <v>2832</v>
      </c>
      <c r="D608" s="9">
        <v>0</v>
      </c>
      <c r="E608" s="9">
        <v>0</v>
      </c>
      <c r="F608" s="9">
        <v>2832</v>
      </c>
      <c r="G608" s="9">
        <v>2808</v>
      </c>
      <c r="H608" s="9">
        <v>24</v>
      </c>
    </row>
    <row r="609" spans="1:8" ht="12" customHeight="1">
      <c r="A609" s="9" t="s">
        <v>93</v>
      </c>
      <c r="B609" s="9" t="s">
        <v>72</v>
      </c>
      <c r="C609" s="9">
        <v>7722</v>
      </c>
      <c r="D609" s="9">
        <v>0</v>
      </c>
      <c r="E609" s="9">
        <v>0</v>
      </c>
      <c r="F609" s="9">
        <v>7722</v>
      </c>
      <c r="G609" s="9">
        <v>6972</v>
      </c>
      <c r="H609" s="9">
        <v>750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41838</v>
      </c>
      <c r="D611" s="9">
        <v>0</v>
      </c>
      <c r="E611" s="9">
        <v>0</v>
      </c>
      <c r="F611" s="9">
        <v>41838</v>
      </c>
      <c r="G611" s="9">
        <v>32052</v>
      </c>
      <c r="H611" s="9">
        <v>9786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47652</v>
      </c>
      <c r="D615" s="9">
        <v>612</v>
      </c>
      <c r="E615" s="9">
        <v>0</v>
      </c>
      <c r="F615" s="9">
        <v>48264</v>
      </c>
      <c r="G615" s="9">
        <v>35154</v>
      </c>
      <c r="H615" s="9">
        <v>13110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1242</v>
      </c>
      <c r="D619" s="9">
        <v>0</v>
      </c>
      <c r="E619" s="9">
        <v>0</v>
      </c>
      <c r="F619" s="9">
        <v>1242</v>
      </c>
      <c r="G619" s="9">
        <v>1206</v>
      </c>
      <c r="H619" s="9">
        <v>36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261828</v>
      </c>
      <c r="D627" s="7">
        <f t="shared" si="22"/>
        <v>612</v>
      </c>
      <c r="E627" s="7">
        <f t="shared" si="22"/>
        <v>48</v>
      </c>
      <c r="F627" s="7">
        <f t="shared" si="22"/>
        <v>262392</v>
      </c>
      <c r="G627" s="7">
        <f t="shared" si="22"/>
        <v>194388</v>
      </c>
      <c r="H627" s="7">
        <f t="shared" si="22"/>
        <v>68004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564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108</v>
      </c>
      <c r="H683" s="9">
        <v>48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768</v>
      </c>
      <c r="D686" s="9">
        <v>0</v>
      </c>
      <c r="E686" s="9">
        <v>0</v>
      </c>
      <c r="F686" s="9">
        <v>768</v>
      </c>
      <c r="G686" s="9">
        <v>540</v>
      </c>
      <c r="H686" s="9">
        <v>228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1338</v>
      </c>
      <c r="H691" s="9">
        <v>216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2682</v>
      </c>
      <c r="H707" s="7">
        <f t="shared" si="24"/>
        <v>498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1182</v>
      </c>
      <c r="D806" s="9">
        <v>0</v>
      </c>
      <c r="E806" s="9">
        <v>0</v>
      </c>
      <c r="F806" s="9">
        <v>1182</v>
      </c>
      <c r="G806" s="9">
        <v>0</v>
      </c>
      <c r="H806" s="9">
        <v>1182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1242</v>
      </c>
      <c r="D827" s="7">
        <f t="shared" si="27"/>
        <v>0</v>
      </c>
      <c r="E827" s="7">
        <f t="shared" si="27"/>
        <v>0</v>
      </c>
      <c r="F827" s="7">
        <f t="shared" si="27"/>
        <v>1242</v>
      </c>
      <c r="G827" s="7">
        <f t="shared" si="27"/>
        <v>60</v>
      </c>
      <c r="H827" s="7">
        <f t="shared" si="27"/>
        <v>1182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6486</v>
      </c>
      <c r="D846" s="9">
        <v>0</v>
      </c>
      <c r="E846" s="9">
        <v>0</v>
      </c>
      <c r="F846" s="9">
        <v>6486</v>
      </c>
      <c r="G846" s="9">
        <v>3618</v>
      </c>
      <c r="H846" s="9">
        <v>2868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120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38688</v>
      </c>
      <c r="D849" s="9">
        <v>0</v>
      </c>
      <c r="E849" s="9">
        <v>72</v>
      </c>
      <c r="F849" s="9">
        <v>38616</v>
      </c>
      <c r="G849" s="9">
        <v>15354</v>
      </c>
      <c r="H849" s="9">
        <v>23262</v>
      </c>
    </row>
    <row r="850" spans="1:8" ht="12" customHeight="1">
      <c r="A850" s="9" t="s">
        <v>93</v>
      </c>
      <c r="B850" s="9" t="s">
        <v>8</v>
      </c>
      <c r="C850" s="9">
        <v>300</v>
      </c>
      <c r="D850" s="9">
        <v>0</v>
      </c>
      <c r="E850" s="9">
        <v>0</v>
      </c>
      <c r="F850" s="9">
        <v>300</v>
      </c>
      <c r="G850" s="9">
        <v>0</v>
      </c>
      <c r="H850" s="9">
        <v>300</v>
      </c>
    </row>
    <row r="851" spans="1:8" ht="12" customHeight="1">
      <c r="A851" s="9" t="s">
        <v>77</v>
      </c>
      <c r="B851" s="9" t="s">
        <v>77</v>
      </c>
      <c r="C851" s="9">
        <v>3696</v>
      </c>
      <c r="D851" s="9">
        <v>0</v>
      </c>
      <c r="E851" s="9">
        <v>0</v>
      </c>
      <c r="F851" s="9">
        <v>3696</v>
      </c>
      <c r="G851" s="9">
        <v>1506</v>
      </c>
      <c r="H851" s="9">
        <v>2190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2322</v>
      </c>
      <c r="D859" s="9">
        <v>0</v>
      </c>
      <c r="E859" s="9">
        <v>42</v>
      </c>
      <c r="F859" s="9">
        <v>2280</v>
      </c>
      <c r="G859" s="9">
        <v>198</v>
      </c>
      <c r="H859" s="9">
        <v>2082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62718</v>
      </c>
      <c r="D867" s="7">
        <f t="shared" si="28"/>
        <v>0</v>
      </c>
      <c r="E867" s="7">
        <f t="shared" si="28"/>
        <v>114</v>
      </c>
      <c r="F867" s="7">
        <f t="shared" si="28"/>
        <v>62604</v>
      </c>
      <c r="G867" s="7">
        <f t="shared" si="28"/>
        <v>31884</v>
      </c>
      <c r="H867" s="7">
        <f t="shared" si="28"/>
        <v>30720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-114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12500</v>
      </c>
      <c r="D919" s="9">
        <v>0</v>
      </c>
      <c r="E919" s="9">
        <v>0</v>
      </c>
      <c r="F919" s="9">
        <v>12500</v>
      </c>
      <c r="G919" s="9">
        <v>12475</v>
      </c>
      <c r="H919" s="9">
        <v>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105950</v>
      </c>
      <c r="D925" s="9">
        <v>100</v>
      </c>
      <c r="E925" s="9">
        <v>200</v>
      </c>
      <c r="F925" s="9">
        <v>105850</v>
      </c>
      <c r="G925" s="9">
        <v>71300</v>
      </c>
      <c r="H925" s="9">
        <v>34550</v>
      </c>
    </row>
    <row r="926" spans="1:8" ht="12" customHeight="1">
      <c r="A926" s="9" t="s">
        <v>50</v>
      </c>
      <c r="B926" s="9" t="s">
        <v>101</v>
      </c>
      <c r="C926" s="9">
        <v>42100</v>
      </c>
      <c r="D926" s="9">
        <v>0</v>
      </c>
      <c r="E926" s="9">
        <v>0</v>
      </c>
      <c r="F926" s="9">
        <v>42100</v>
      </c>
      <c r="G926" s="9">
        <v>40100</v>
      </c>
      <c r="H926" s="9">
        <v>2000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32325</v>
      </c>
      <c r="D928" s="9">
        <v>0</v>
      </c>
      <c r="E928" s="9">
        <v>525</v>
      </c>
      <c r="F928" s="9">
        <v>31800</v>
      </c>
      <c r="G928" s="9">
        <v>8300</v>
      </c>
      <c r="H928" s="9">
        <v>23500</v>
      </c>
    </row>
    <row r="929" spans="1:8" ht="12" customHeight="1">
      <c r="A929" s="9" t="s">
        <v>98</v>
      </c>
      <c r="B929" s="9" t="s">
        <v>4</v>
      </c>
      <c r="C929" s="9">
        <v>334675</v>
      </c>
      <c r="D929" s="9">
        <v>0</v>
      </c>
      <c r="E929" s="9">
        <v>175</v>
      </c>
      <c r="F929" s="9">
        <v>334500</v>
      </c>
      <c r="G929" s="9">
        <v>268300</v>
      </c>
      <c r="H929" s="9">
        <v>66200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162400</v>
      </c>
      <c r="D931" s="9">
        <v>0</v>
      </c>
      <c r="E931" s="9">
        <v>200</v>
      </c>
      <c r="F931" s="9">
        <v>162200</v>
      </c>
      <c r="G931" s="9">
        <v>144725</v>
      </c>
      <c r="H931" s="9">
        <v>17475</v>
      </c>
    </row>
    <row r="932" spans="1:8" ht="12" customHeight="1">
      <c r="A932" s="9" t="s">
        <v>93</v>
      </c>
      <c r="B932" s="9" t="s">
        <v>8</v>
      </c>
      <c r="C932" s="9">
        <v>25475</v>
      </c>
      <c r="D932" s="9">
        <v>0</v>
      </c>
      <c r="E932" s="9">
        <v>525</v>
      </c>
      <c r="F932" s="9">
        <v>24950</v>
      </c>
      <c r="G932" s="9">
        <v>15550</v>
      </c>
      <c r="H932" s="9">
        <v>9400</v>
      </c>
    </row>
    <row r="933" spans="1:8" ht="12" customHeight="1">
      <c r="A933" s="9" t="s">
        <v>77</v>
      </c>
      <c r="B933" s="9" t="s">
        <v>77</v>
      </c>
      <c r="C933" s="9">
        <v>130975</v>
      </c>
      <c r="D933" s="9">
        <v>0</v>
      </c>
      <c r="E933" s="9">
        <v>0</v>
      </c>
      <c r="F933" s="9">
        <v>130975</v>
      </c>
      <c r="G933" s="9">
        <v>121600</v>
      </c>
      <c r="H933" s="9">
        <v>9375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7300</v>
      </c>
      <c r="D937" s="9">
        <v>0</v>
      </c>
      <c r="E937" s="9">
        <v>0</v>
      </c>
      <c r="F937" s="9">
        <v>7300</v>
      </c>
      <c r="G937" s="9">
        <v>7300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2725</v>
      </c>
      <c r="D940" s="9">
        <v>0</v>
      </c>
      <c r="E940" s="9">
        <v>25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5475</v>
      </c>
      <c r="D942" s="9">
        <v>0</v>
      </c>
      <c r="E942" s="9">
        <v>0</v>
      </c>
      <c r="F942" s="9">
        <v>5475</v>
      </c>
      <c r="G942" s="9">
        <v>225</v>
      </c>
      <c r="H942" s="9">
        <v>5250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874975</v>
      </c>
      <c r="D950" s="7">
        <f t="shared" si="30"/>
        <v>100</v>
      </c>
      <c r="E950" s="7">
        <f t="shared" si="30"/>
        <v>1650</v>
      </c>
      <c r="F950" s="7">
        <f t="shared" si="30"/>
        <v>873425</v>
      </c>
      <c r="G950" s="7">
        <f t="shared" si="30"/>
        <v>695000</v>
      </c>
      <c r="H950" s="7">
        <f t="shared" si="30"/>
        <v>178425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-1550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2575</v>
      </c>
      <c r="D968" s="9">
        <v>0</v>
      </c>
      <c r="E968" s="9">
        <v>0</v>
      </c>
      <c r="F968" s="9">
        <v>2575</v>
      </c>
      <c r="G968" s="9">
        <v>2225</v>
      </c>
      <c r="H968" s="9">
        <v>350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7200</v>
      </c>
      <c r="D972" s="9">
        <v>0</v>
      </c>
      <c r="E972" s="9">
        <v>0</v>
      </c>
      <c r="F972" s="9">
        <v>7200</v>
      </c>
      <c r="G972" s="9">
        <v>3050</v>
      </c>
      <c r="H972" s="9">
        <v>4150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15450</v>
      </c>
      <c r="D974" s="9">
        <v>0</v>
      </c>
      <c r="E974" s="9">
        <v>0</v>
      </c>
      <c r="F974" s="9">
        <v>15450</v>
      </c>
      <c r="G974" s="9">
        <v>13875</v>
      </c>
      <c r="H974" s="9">
        <v>1575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0</v>
      </c>
      <c r="H975" s="9">
        <v>75</v>
      </c>
    </row>
    <row r="976" spans="1:8" ht="12" customHeight="1">
      <c r="A976" s="9" t="s">
        <v>77</v>
      </c>
      <c r="B976" s="9" t="s">
        <v>77</v>
      </c>
      <c r="C976" s="9">
        <v>43250</v>
      </c>
      <c r="D976" s="9">
        <v>0</v>
      </c>
      <c r="E976" s="9">
        <v>0</v>
      </c>
      <c r="F976" s="9">
        <v>43250</v>
      </c>
      <c r="G976" s="9">
        <v>43175</v>
      </c>
      <c r="H976" s="9">
        <v>75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675</v>
      </c>
      <c r="D983" s="9">
        <v>0</v>
      </c>
      <c r="E983" s="9">
        <v>0</v>
      </c>
      <c r="F983" s="9">
        <v>675</v>
      </c>
      <c r="G983" s="9">
        <v>0</v>
      </c>
      <c r="H983" s="9">
        <v>675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3425</v>
      </c>
      <c r="D985" s="9">
        <v>0</v>
      </c>
      <c r="E985" s="9">
        <v>0</v>
      </c>
      <c r="F985" s="9">
        <v>3425</v>
      </c>
      <c r="G985" s="9">
        <v>300</v>
      </c>
      <c r="H985" s="9">
        <v>3125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86400</v>
      </c>
      <c r="D993" s="7">
        <f t="shared" si="31"/>
        <v>0</v>
      </c>
      <c r="E993" s="7">
        <f t="shared" si="31"/>
        <v>0</v>
      </c>
      <c r="F993" s="7">
        <f t="shared" si="31"/>
        <v>86400</v>
      </c>
      <c r="G993" s="7">
        <f t="shared" si="31"/>
        <v>76375</v>
      </c>
      <c r="H993" s="7">
        <f t="shared" si="31"/>
        <v>10025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9250</v>
      </c>
      <c r="D1005" s="9">
        <v>0</v>
      </c>
      <c r="E1005" s="9">
        <v>0</v>
      </c>
      <c r="F1005" s="9">
        <v>9250</v>
      </c>
      <c r="G1005" s="9">
        <v>9025</v>
      </c>
      <c r="H1005" s="9">
        <v>225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6150</v>
      </c>
      <c r="D1011" s="9">
        <v>0</v>
      </c>
      <c r="E1011" s="9">
        <v>0</v>
      </c>
      <c r="F1011" s="9">
        <v>6150</v>
      </c>
      <c r="G1011" s="9">
        <v>6150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6375</v>
      </c>
      <c r="D1012" s="9">
        <v>0</v>
      </c>
      <c r="E1012" s="9">
        <v>0</v>
      </c>
      <c r="F1012" s="9">
        <v>6375</v>
      </c>
      <c r="G1012" s="9">
        <v>6375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12125</v>
      </c>
      <c r="D1015" s="9">
        <v>0</v>
      </c>
      <c r="E1015" s="9">
        <v>2000</v>
      </c>
      <c r="F1015" s="9">
        <v>10125</v>
      </c>
      <c r="G1015" s="9">
        <v>7175</v>
      </c>
      <c r="H1015" s="9">
        <v>2950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185375</v>
      </c>
      <c r="D1017" s="9">
        <v>0</v>
      </c>
      <c r="E1017" s="9">
        <v>0</v>
      </c>
      <c r="F1017" s="9">
        <v>185375</v>
      </c>
      <c r="G1017" s="9">
        <v>166450</v>
      </c>
      <c r="H1017" s="9">
        <v>18925</v>
      </c>
    </row>
    <row r="1018" spans="1:8" ht="12.75">
      <c r="A1018" s="9" t="s">
        <v>93</v>
      </c>
      <c r="B1018" s="9" t="s">
        <v>8</v>
      </c>
      <c r="C1018" s="9">
        <v>27400</v>
      </c>
      <c r="D1018" s="9">
        <v>0</v>
      </c>
      <c r="E1018" s="9">
        <v>175</v>
      </c>
      <c r="F1018" s="9">
        <v>27225</v>
      </c>
      <c r="G1018" s="9">
        <v>12675</v>
      </c>
      <c r="H1018" s="9">
        <v>14550</v>
      </c>
    </row>
    <row r="1019" spans="1:8" ht="12.75">
      <c r="A1019" s="9" t="s">
        <v>77</v>
      </c>
      <c r="B1019" s="9" t="s">
        <v>77</v>
      </c>
      <c r="C1019" s="9">
        <v>18975</v>
      </c>
      <c r="D1019" s="9">
        <v>0</v>
      </c>
      <c r="E1019" s="9">
        <v>0</v>
      </c>
      <c r="F1019" s="9">
        <v>18975</v>
      </c>
      <c r="G1019" s="9">
        <v>18975</v>
      </c>
      <c r="H1019" s="9">
        <v>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1825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4275</v>
      </c>
      <c r="D1026" s="9">
        <v>0</v>
      </c>
      <c r="E1026" s="9">
        <v>0</v>
      </c>
      <c r="F1026" s="9">
        <v>4275</v>
      </c>
      <c r="G1026" s="9">
        <v>4000</v>
      </c>
      <c r="H1026" s="9">
        <v>275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44175</v>
      </c>
      <c r="D1028" s="9">
        <v>0</v>
      </c>
      <c r="E1028" s="9">
        <v>75</v>
      </c>
      <c r="F1028" s="9">
        <v>44100</v>
      </c>
      <c r="G1028" s="9">
        <v>34600</v>
      </c>
      <c r="H1028" s="9">
        <v>9500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357925</v>
      </c>
      <c r="D1036" s="7">
        <f t="shared" si="32"/>
        <v>0</v>
      </c>
      <c r="E1036" s="7">
        <f t="shared" si="32"/>
        <v>2250</v>
      </c>
      <c r="F1036" s="7">
        <f t="shared" si="32"/>
        <v>355675</v>
      </c>
      <c r="G1036" s="7">
        <f t="shared" si="32"/>
        <v>309250</v>
      </c>
      <c r="H1036" s="7">
        <f t="shared" si="32"/>
        <v>46425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-2250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0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206400</v>
      </c>
      <c r="D1084" s="9">
        <v>0</v>
      </c>
      <c r="E1084" s="9">
        <v>2550</v>
      </c>
      <c r="F1084" s="9">
        <v>203850</v>
      </c>
      <c r="G1084" s="9">
        <v>179650</v>
      </c>
      <c r="H1084" s="9">
        <v>24200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207775</v>
      </c>
      <c r="D1088" s="7">
        <f t="shared" si="34"/>
        <v>0</v>
      </c>
      <c r="E1088" s="7">
        <f t="shared" si="34"/>
        <v>2550</v>
      </c>
      <c r="F1088" s="7">
        <f t="shared" si="34"/>
        <v>205225</v>
      </c>
      <c r="G1088" s="7">
        <f t="shared" si="34"/>
        <v>180350</v>
      </c>
      <c r="H1088" s="7">
        <f t="shared" si="34"/>
        <v>24875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-2550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1205</v>
      </c>
      <c r="D1105" s="9">
        <v>0</v>
      </c>
      <c r="E1105" s="9">
        <v>0</v>
      </c>
      <c r="F1105" s="9">
        <v>1205</v>
      </c>
      <c r="G1105" s="9">
        <v>1105</v>
      </c>
      <c r="H1105" s="9">
        <v>100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230</v>
      </c>
      <c r="D1109" s="9">
        <v>0</v>
      </c>
      <c r="E1109" s="9">
        <v>0</v>
      </c>
      <c r="F1109" s="9">
        <v>230</v>
      </c>
      <c r="G1109" s="9">
        <v>230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1555</v>
      </c>
      <c r="D1120" s="7">
        <f t="shared" si="35"/>
        <v>0</v>
      </c>
      <c r="E1120" s="7">
        <f t="shared" si="35"/>
        <v>0</v>
      </c>
      <c r="F1120" s="7">
        <f t="shared" si="35"/>
        <v>1555</v>
      </c>
      <c r="G1120" s="7">
        <f t="shared" si="35"/>
        <v>1375</v>
      </c>
      <c r="H1120" s="7">
        <f t="shared" si="35"/>
        <v>180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