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<sst xmlns="http://schemas.openxmlformats.org/spreadsheetml/2006/main" count="2652" uniqueCount="116">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</sst>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2680</v>
      </c>
      <c r="D7" s="2">
        <v>0</v>
      </c>
      <c r="E7" s="2">
        <v>0</v>
      </c>
      <c r="F7" s="2">
        <v>2680</v>
      </c>
      <c r="G7" s="2">
        <v>2140</v>
      </c>
      <c r="H7" s="2">
        <v>540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1700</v>
      </c>
      <c r="D12" s="2">
        <v>0</v>
      </c>
      <c r="E12" s="2">
        <v>0</v>
      </c>
      <c r="F12" s="2">
        <v>1700</v>
      </c>
      <c r="G12" s="2">
        <v>1440</v>
      </c>
      <c r="H12" s="2">
        <v>260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7300</v>
      </c>
      <c r="D29" s="9">
        <f t="shared" si="0"/>
        <v>0</v>
      </c>
      <c r="E29" s="9">
        <f t="shared" si="0"/>
        <v>0</v>
      </c>
      <c r="F29" s="9">
        <f t="shared" si="0"/>
        <v>7300</v>
      </c>
      <c r="G29" s="9">
        <f t="shared" si="0"/>
        <v>6500</v>
      </c>
      <c r="H29" s="9">
        <f t="shared" si="0"/>
        <v>800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90</v>
      </c>
      <c r="D42" s="2">
        <v>0</v>
      </c>
      <c r="E42" s="2">
        <v>0</v>
      </c>
      <c r="F42" s="2">
        <v>90</v>
      </c>
      <c r="G42" s="2">
        <v>28</v>
      </c>
      <c r="H42" s="2">
        <v>62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603</v>
      </c>
      <c r="D44" s="9">
        <f t="shared" si="1"/>
        <v>0</v>
      </c>
      <c r="E44" s="9">
        <f t="shared" si="1"/>
        <v>0</v>
      </c>
      <c r="F44" s="9">
        <f t="shared" si="1"/>
        <v>603</v>
      </c>
      <c r="G44" s="9">
        <f t="shared" si="1"/>
        <v>418</v>
      </c>
      <c r="H44" s="9">
        <f t="shared" si="1"/>
        <v>185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1500</v>
      </c>
      <c r="D55" s="2">
        <v>0</v>
      </c>
      <c r="E55" s="2">
        <v>0</v>
      </c>
      <c r="F55" s="2">
        <v>1500</v>
      </c>
      <c r="G55" s="2">
        <v>1500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5450</v>
      </c>
      <c r="D57" s="2">
        <v>0</v>
      </c>
      <c r="E57" s="2">
        <v>0</v>
      </c>
      <c r="F57" s="2">
        <v>5450</v>
      </c>
      <c r="G57" s="2">
        <v>5425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59450</v>
      </c>
      <c r="D58" s="2">
        <v>0</v>
      </c>
      <c r="E58" s="2">
        <v>1250</v>
      </c>
      <c r="F58" s="2">
        <v>58200</v>
      </c>
      <c r="G58" s="2">
        <v>35225</v>
      </c>
      <c r="H58" s="2">
        <v>22975</v>
      </c>
    </row>
    <row r="59" spans="1:8" ht="12" customHeight="1">
      <c r="A59" s="2" t="s">
        <v>51</v>
      </c>
      <c r="B59" s="2" t="s">
        <v>99</v>
      </c>
      <c r="C59" s="2">
        <v>2500</v>
      </c>
      <c r="D59" s="2">
        <v>0</v>
      </c>
      <c r="E59" s="2">
        <v>0</v>
      </c>
      <c r="F59" s="2">
        <v>2500</v>
      </c>
      <c r="G59" s="2">
        <v>0</v>
      </c>
      <c r="H59" s="2">
        <v>2500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3300</v>
      </c>
      <c r="D62" s="2">
        <v>0</v>
      </c>
      <c r="E62" s="2">
        <v>0</v>
      </c>
      <c r="F62" s="2">
        <v>3300</v>
      </c>
      <c r="G62" s="2">
        <v>2975</v>
      </c>
      <c r="H62" s="2">
        <v>325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77350</v>
      </c>
      <c r="D64" s="2">
        <v>0</v>
      </c>
      <c r="E64" s="2">
        <v>125</v>
      </c>
      <c r="F64" s="2">
        <v>77225</v>
      </c>
      <c r="G64" s="2">
        <v>62800</v>
      </c>
      <c r="H64" s="2">
        <v>14425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2725</v>
      </c>
      <c r="D66" s="2">
        <v>0</v>
      </c>
      <c r="E66" s="2">
        <v>0</v>
      </c>
      <c r="F66" s="2">
        <v>2725</v>
      </c>
      <c r="G66" s="2">
        <v>1700</v>
      </c>
      <c r="H66" s="2">
        <v>1025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12200</v>
      </c>
      <c r="D68" s="2">
        <v>0</v>
      </c>
      <c r="E68" s="2">
        <v>0</v>
      </c>
      <c r="F68" s="2">
        <v>12200</v>
      </c>
      <c r="G68" s="2">
        <v>12200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34000</v>
      </c>
      <c r="D70" s="2">
        <v>0</v>
      </c>
      <c r="E70" s="2">
        <v>650</v>
      </c>
      <c r="F70" s="2">
        <v>33350</v>
      </c>
      <c r="G70" s="2">
        <v>28500</v>
      </c>
      <c r="H70" s="2">
        <v>4850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36925</v>
      </c>
      <c r="D77" s="2">
        <v>0</v>
      </c>
      <c r="E77" s="2">
        <v>0</v>
      </c>
      <c r="F77" s="2">
        <v>36925</v>
      </c>
      <c r="G77" s="2">
        <v>31925</v>
      </c>
      <c r="H77" s="2">
        <v>5000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243700</v>
      </c>
      <c r="D79" s="9">
        <f t="shared" si="2"/>
        <v>0</v>
      </c>
      <c r="E79" s="9">
        <f t="shared" si="2"/>
        <v>2025</v>
      </c>
      <c r="F79" s="9">
        <f t="shared" si="2"/>
        <v>241675</v>
      </c>
      <c r="G79" s="9">
        <f t="shared" si="2"/>
        <v>190250</v>
      </c>
      <c r="H79" s="9">
        <f t="shared" si="2"/>
        <v>51425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-1400</v>
      </c>
      <c r="D81" s="6"/>
      <c r="E81" s="6"/>
      <c r="F81" s="6">
        <f>F79-C79</f>
        <v>-2025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10500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6725</v>
      </c>
      <c r="D93" s="2">
        <v>0</v>
      </c>
      <c r="E93" s="2">
        <v>0</v>
      </c>
      <c r="F93" s="2">
        <v>6725</v>
      </c>
      <c r="G93" s="2">
        <v>6525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2325</v>
      </c>
      <c r="D94" s="2">
        <v>0</v>
      </c>
      <c r="E94" s="2">
        <v>0</v>
      </c>
      <c r="F94" s="2">
        <v>2325</v>
      </c>
      <c r="G94" s="2">
        <v>2025</v>
      </c>
      <c r="H94" s="2">
        <v>300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4625</v>
      </c>
      <c r="H95" s="2">
        <v>150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11300</v>
      </c>
      <c r="H102" s="2">
        <v>850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5525</v>
      </c>
      <c r="D106" s="2">
        <v>0</v>
      </c>
      <c r="E106" s="2">
        <v>0</v>
      </c>
      <c r="F106" s="2">
        <v>5525</v>
      </c>
      <c r="G106" s="2">
        <v>5375</v>
      </c>
      <c r="H106" s="2">
        <v>150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21300</v>
      </c>
      <c r="D108" s="2">
        <v>0</v>
      </c>
      <c r="E108" s="2">
        <v>0</v>
      </c>
      <c r="F108" s="2">
        <v>21300</v>
      </c>
      <c r="G108" s="2">
        <v>7250</v>
      </c>
      <c r="H108" s="2">
        <v>14050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1125</v>
      </c>
      <c r="D112" s="2">
        <v>0</v>
      </c>
      <c r="E112" s="2">
        <v>0</v>
      </c>
      <c r="F112" s="2">
        <v>1125</v>
      </c>
      <c r="G112" s="2">
        <v>825</v>
      </c>
      <c r="H112" s="2">
        <v>300</v>
      </c>
    </row>
    <row r="113" spans="1:8" ht="12" customHeight="1">
      <c r="A113" s="2" t="s">
        <v>74</v>
      </c>
      <c r="B113" s="2" t="s">
        <v>1</v>
      </c>
      <c r="C113" s="2">
        <v>2875</v>
      </c>
      <c r="D113" s="2">
        <v>100</v>
      </c>
      <c r="E113" s="2">
        <v>0</v>
      </c>
      <c r="F113" s="2">
        <v>2975</v>
      </c>
      <c r="G113" s="2">
        <v>2975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73925</v>
      </c>
      <c r="D120" s="9">
        <f t="shared" si="3"/>
        <v>100</v>
      </c>
      <c r="E120" s="9">
        <f t="shared" si="3"/>
        <v>0</v>
      </c>
      <c r="F120" s="9">
        <f t="shared" si="3"/>
        <v>74025</v>
      </c>
      <c r="G120" s="9">
        <f t="shared" si="3"/>
        <v>56900</v>
      </c>
      <c r="H120" s="9">
        <f t="shared" si="3"/>
        <v>17125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-50</v>
      </c>
      <c r="D122" s="6"/>
      <c r="E122" s="6"/>
      <c r="F122" s="6">
        <f>F120-C120</f>
        <v>100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2220</v>
      </c>
      <c r="H130" s="2">
        <v>1040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9560</v>
      </c>
      <c r="D132" s="2">
        <v>0</v>
      </c>
      <c r="E132" s="2">
        <v>0</v>
      </c>
      <c r="F132" s="2">
        <v>9560</v>
      </c>
      <c r="G132" s="2">
        <v>6740</v>
      </c>
      <c r="H132" s="2">
        <v>2820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1740</v>
      </c>
      <c r="D135" s="2">
        <v>0</v>
      </c>
      <c r="E135" s="2">
        <v>0</v>
      </c>
      <c r="F135" s="2">
        <v>1740</v>
      </c>
      <c r="G135" s="2">
        <v>360</v>
      </c>
      <c r="H135" s="2">
        <v>1380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700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34240</v>
      </c>
      <c r="D139" s="9">
        <f t="shared" si="4"/>
        <v>700</v>
      </c>
      <c r="E139" s="9">
        <f t="shared" si="4"/>
        <v>0</v>
      </c>
      <c r="F139" s="9">
        <f t="shared" si="4"/>
        <v>34940</v>
      </c>
      <c r="G139" s="9">
        <f t="shared" si="4"/>
        <v>19420</v>
      </c>
      <c r="H139" s="9">
        <f t="shared" si="4"/>
        <v>15520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700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5916</v>
      </c>
      <c r="D155" s="2">
        <v>0</v>
      </c>
      <c r="E155" s="2">
        <v>0</v>
      </c>
      <c r="F155" s="2">
        <v>5916</v>
      </c>
      <c r="G155" s="2">
        <v>5400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23010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47952</v>
      </c>
      <c r="D162" s="2">
        <v>12</v>
      </c>
      <c r="E162" s="2">
        <v>0</v>
      </c>
      <c r="F162" s="2">
        <v>47964</v>
      </c>
      <c r="G162" s="2">
        <v>29328</v>
      </c>
      <c r="H162" s="2">
        <v>18636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47742</v>
      </c>
      <c r="D164" s="2">
        <v>0</v>
      </c>
      <c r="E164" s="2">
        <v>0</v>
      </c>
      <c r="F164" s="2">
        <v>47742</v>
      </c>
      <c r="G164" s="2">
        <v>38310</v>
      </c>
      <c r="H164" s="2">
        <v>9432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40842</v>
      </c>
      <c r="D168" s="2">
        <v>0</v>
      </c>
      <c r="E168" s="2">
        <v>0</v>
      </c>
      <c r="F168" s="2">
        <v>40842</v>
      </c>
      <c r="G168" s="2">
        <v>36402</v>
      </c>
      <c r="H168" s="2">
        <v>4440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0</v>
      </c>
      <c r="E171" s="2">
        <v>0</v>
      </c>
      <c r="F171" s="2">
        <v>3606</v>
      </c>
      <c r="G171" s="2">
        <v>1158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1200</v>
      </c>
      <c r="D172" s="2">
        <v>0</v>
      </c>
      <c r="E172" s="2">
        <v>0</v>
      </c>
      <c r="F172" s="2">
        <v>1200</v>
      </c>
      <c r="G172" s="2">
        <v>1194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233034</v>
      </c>
      <c r="D179" s="9">
        <f t="shared" si="5"/>
        <v>12</v>
      </c>
      <c r="E179" s="9">
        <f t="shared" si="5"/>
        <v>0</v>
      </c>
      <c r="F179" s="9">
        <f t="shared" si="5"/>
        <v>233046</v>
      </c>
      <c r="G179" s="9">
        <f t="shared" si="5"/>
        <v>179472</v>
      </c>
      <c r="H179" s="9">
        <f t="shared" si="5"/>
        <v>53574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-270</v>
      </c>
      <c r="D181" s="6"/>
      <c r="E181" s="6"/>
      <c r="F181" s="6">
        <f>F179-C179</f>
        <v>12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174025</v>
      </c>
      <c r="D200" s="2">
        <v>0</v>
      </c>
      <c r="E200" s="2">
        <v>0</v>
      </c>
      <c r="F200" s="2">
        <v>174025</v>
      </c>
      <c r="G200" s="2">
        <v>150750</v>
      </c>
      <c r="H200" s="2">
        <v>23275</v>
      </c>
    </row>
    <row r="201" spans="1:8" ht="12" customHeight="1">
      <c r="A201" s="2" t="s">
        <v>96</v>
      </c>
      <c r="B201" s="2" t="s">
        <v>5</v>
      </c>
      <c r="C201" s="2">
        <v>776000</v>
      </c>
      <c r="D201" s="2">
        <v>0</v>
      </c>
      <c r="E201" s="2">
        <v>2500</v>
      </c>
      <c r="F201" s="2">
        <v>773500</v>
      </c>
      <c r="G201" s="2">
        <v>711025</v>
      </c>
      <c r="H201" s="2">
        <v>62475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117950</v>
      </c>
      <c r="D204" s="2">
        <v>0</v>
      </c>
      <c r="E204" s="2">
        <v>200</v>
      </c>
      <c r="F204" s="2">
        <v>117750</v>
      </c>
      <c r="G204" s="2">
        <v>70000</v>
      </c>
      <c r="H204" s="2">
        <v>47750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197525</v>
      </c>
      <c r="D206" s="2">
        <v>0</v>
      </c>
      <c r="E206" s="2">
        <v>0</v>
      </c>
      <c r="F206" s="2">
        <v>197525</v>
      </c>
      <c r="G206" s="2">
        <v>191450</v>
      </c>
      <c r="H206" s="2">
        <v>6075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2600</v>
      </c>
      <c r="D213" s="2">
        <v>0</v>
      </c>
      <c r="E213" s="2">
        <v>0</v>
      </c>
      <c r="F213" s="2">
        <v>2600</v>
      </c>
      <c r="G213" s="2">
        <v>2000</v>
      </c>
      <c r="H213" s="2">
        <v>600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50</v>
      </c>
      <c r="D218" s="2">
        <v>0</v>
      </c>
      <c r="E218" s="2">
        <v>0</v>
      </c>
      <c r="F218" s="2">
        <v>50</v>
      </c>
      <c r="G218" s="2">
        <v>0</v>
      </c>
      <c r="H218" s="2">
        <v>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1349800</v>
      </c>
      <c r="D222" s="9">
        <f t="shared" si="6"/>
        <v>0</v>
      </c>
      <c r="E222" s="9">
        <f t="shared" si="6"/>
        <v>2700</v>
      </c>
      <c r="F222" s="9">
        <f t="shared" si="6"/>
        <v>1347100</v>
      </c>
      <c r="G222" s="9">
        <f t="shared" si="6"/>
        <v>1175700</v>
      </c>
      <c r="H222" s="9">
        <f t="shared" si="6"/>
        <v>171400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-2725</v>
      </c>
      <c r="D224" s="6"/>
      <c r="E224" s="6"/>
      <c r="F224" s="6">
        <f>F222-C222</f>
        <v>-2700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0</v>
      </c>
      <c r="F232" s="2">
        <v>7950</v>
      </c>
      <c r="G232" s="2">
        <v>7875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2800</v>
      </c>
      <c r="D242" s="2">
        <v>0</v>
      </c>
      <c r="E242" s="2">
        <v>0</v>
      </c>
      <c r="F242" s="2">
        <v>2800</v>
      </c>
      <c r="G242" s="2">
        <v>2650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30225</v>
      </c>
      <c r="D243" s="2">
        <v>0</v>
      </c>
      <c r="E243" s="2">
        <v>50</v>
      </c>
      <c r="F243" s="2">
        <v>30175</v>
      </c>
      <c r="G243" s="2">
        <v>28425</v>
      </c>
      <c r="H243" s="2">
        <v>1750</v>
      </c>
    </row>
    <row r="244" spans="1:8" ht="12" customHeight="1">
      <c r="A244" s="2" t="s">
        <v>77</v>
      </c>
      <c r="B244" s="2" t="s">
        <v>77</v>
      </c>
      <c r="C244" s="2">
        <v>30000</v>
      </c>
      <c r="D244" s="2">
        <v>0</v>
      </c>
      <c r="E244" s="2">
        <v>0</v>
      </c>
      <c r="F244" s="2">
        <v>30000</v>
      </c>
      <c r="G244" s="2">
        <v>23850</v>
      </c>
      <c r="H244" s="2">
        <v>6150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10725</v>
      </c>
      <c r="D248" s="2">
        <v>0</v>
      </c>
      <c r="E248" s="2">
        <v>0</v>
      </c>
      <c r="F248" s="2">
        <v>10725</v>
      </c>
      <c r="G248" s="2">
        <v>9300</v>
      </c>
      <c r="H248" s="2">
        <v>1425</v>
      </c>
    </row>
    <row r="249" spans="1:8" ht="12" customHeight="1">
      <c r="A249" s="2" t="s">
        <v>66</v>
      </c>
      <c r="B249" s="2" t="s">
        <v>46</v>
      </c>
      <c r="C249" s="2">
        <v>100</v>
      </c>
      <c r="D249" s="2">
        <v>0</v>
      </c>
      <c r="E249" s="2">
        <v>0</v>
      </c>
      <c r="F249" s="2">
        <v>100</v>
      </c>
      <c r="G249" s="2">
        <v>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4200</v>
      </c>
      <c r="D257" s="2">
        <v>0</v>
      </c>
      <c r="E257" s="2">
        <v>0</v>
      </c>
      <c r="F257" s="2">
        <v>4200</v>
      </c>
      <c r="G257" s="2">
        <v>4175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100175</v>
      </c>
      <c r="D260" s="9">
        <f t="shared" si="7"/>
        <v>0</v>
      </c>
      <c r="E260" s="9">
        <f t="shared" si="7"/>
        <v>50</v>
      </c>
      <c r="F260" s="9">
        <f t="shared" si="7"/>
        <v>100125</v>
      </c>
      <c r="G260" s="9">
        <f t="shared" si="7"/>
        <v>90450</v>
      </c>
      <c r="H260" s="9">
        <f t="shared" si="7"/>
        <v>9675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-250</v>
      </c>
      <c r="D262" s="6"/>
      <c r="E262" s="6"/>
      <c r="F262" s="6">
        <f>F260-C260</f>
        <v>-50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105</v>
      </c>
      <c r="D274" s="2">
        <v>0</v>
      </c>
      <c r="E274" s="2">
        <v>0</v>
      </c>
      <c r="F274" s="2">
        <v>105</v>
      </c>
      <c r="G274" s="2">
        <v>65</v>
      </c>
      <c r="H274" s="2">
        <v>40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1620</v>
      </c>
      <c r="D277" s="2">
        <v>0</v>
      </c>
      <c r="E277" s="2">
        <v>0</v>
      </c>
      <c r="F277" s="2">
        <v>1620</v>
      </c>
      <c r="G277" s="2">
        <v>1495</v>
      </c>
      <c r="H277" s="2">
        <v>125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1225</v>
      </c>
      <c r="D282" s="2">
        <v>0</v>
      </c>
      <c r="E282" s="2">
        <v>5</v>
      </c>
      <c r="F282" s="2">
        <v>1220</v>
      </c>
      <c r="G282" s="2">
        <v>110</v>
      </c>
      <c r="H282" s="2">
        <v>1110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210</v>
      </c>
      <c r="D288" s="2">
        <v>0</v>
      </c>
      <c r="E288" s="2">
        <v>65</v>
      </c>
      <c r="F288" s="2">
        <v>145</v>
      </c>
      <c r="G288" s="2">
        <v>125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1675</v>
      </c>
      <c r="D289" s="2">
        <v>0</v>
      </c>
      <c r="E289" s="2">
        <v>20</v>
      </c>
      <c r="F289" s="2">
        <v>1655</v>
      </c>
      <c r="G289" s="2">
        <v>1020</v>
      </c>
      <c r="H289" s="2">
        <v>635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4835</v>
      </c>
      <c r="D293" s="9">
        <f t="shared" si="8"/>
        <v>0</v>
      </c>
      <c r="E293" s="9">
        <f t="shared" si="8"/>
        <v>90</v>
      </c>
      <c r="F293" s="9">
        <f t="shared" si="8"/>
        <v>4745</v>
      </c>
      <c r="G293" s="9">
        <f t="shared" si="8"/>
        <v>2815</v>
      </c>
      <c r="H293" s="9">
        <f t="shared" si="8"/>
        <v>1930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-245</v>
      </c>
      <c r="D295" s="6"/>
      <c r="E295" s="6"/>
      <c r="F295" s="6">
        <f>F293-C293</f>
        <v>-90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360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2340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1260</v>
      </c>
      <c r="D39" s="2">
        <v>0</v>
      </c>
      <c r="E39" s="2">
        <v>0</v>
      </c>
      <c r="F39" s="2">
        <v>1260</v>
      </c>
      <c r="G39" s="2">
        <v>1080</v>
      </c>
      <c r="H39" s="2">
        <v>180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1060</v>
      </c>
      <c r="D44" s="2">
        <v>0</v>
      </c>
      <c r="E44" s="2">
        <v>0</v>
      </c>
      <c r="F44" s="2">
        <v>1060</v>
      </c>
      <c r="G44" s="2">
        <v>800</v>
      </c>
      <c r="H44" s="2">
        <v>260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3400</v>
      </c>
      <c r="D61" s="9">
        <f t="shared" si="1"/>
        <v>0</v>
      </c>
      <c r="E61" s="9">
        <f t="shared" si="1"/>
        <v>0</v>
      </c>
      <c r="F61" s="9">
        <f t="shared" si="1"/>
        <v>3400</v>
      </c>
      <c r="G61" s="9">
        <f t="shared" si="1"/>
        <v>2960</v>
      </c>
      <c r="H61" s="9">
        <f t="shared" si="1"/>
        <v>440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620</v>
      </c>
      <c r="H135" s="2">
        <v>160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1120</v>
      </c>
      <c r="D157" s="9">
        <f t="shared" si="4"/>
        <v>0</v>
      </c>
      <c r="E157" s="9">
        <f t="shared" si="4"/>
        <v>0</v>
      </c>
      <c r="F157" s="9">
        <f t="shared" si="4"/>
        <v>1120</v>
      </c>
      <c r="G157" s="9">
        <f t="shared" si="4"/>
        <v>960</v>
      </c>
      <c r="H157" s="9">
        <f t="shared" si="4"/>
        <v>160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62</v>
      </c>
      <c r="D409" s="2">
        <v>0</v>
      </c>
      <c r="E409" s="2">
        <v>0</v>
      </c>
      <c r="F409" s="2">
        <v>62</v>
      </c>
      <c r="G409" s="2">
        <v>28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549</v>
      </c>
      <c r="D411" s="9">
        <f t="shared" si="13"/>
        <v>0</v>
      </c>
      <c r="E411" s="9">
        <f t="shared" si="13"/>
        <v>0</v>
      </c>
      <c r="F411" s="9">
        <f t="shared" si="13"/>
        <v>549</v>
      </c>
      <c r="G411" s="9">
        <f t="shared" si="13"/>
        <v>412</v>
      </c>
      <c r="H411" s="9">
        <f t="shared" si="13"/>
        <v>137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1500</v>
      </c>
      <c r="D452" s="2">
        <v>0</v>
      </c>
      <c r="E452" s="2">
        <v>0</v>
      </c>
      <c r="F452" s="2">
        <v>1500</v>
      </c>
      <c r="G452" s="2">
        <v>1500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5450</v>
      </c>
      <c r="D454" s="2">
        <v>0</v>
      </c>
      <c r="E454" s="2">
        <v>0</v>
      </c>
      <c r="F454" s="2">
        <v>5450</v>
      </c>
      <c r="G454" s="2">
        <v>5425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59450</v>
      </c>
      <c r="D455" s="2">
        <v>0</v>
      </c>
      <c r="E455" s="2">
        <v>1250</v>
      </c>
      <c r="F455" s="2">
        <v>58200</v>
      </c>
      <c r="G455" s="2">
        <v>35225</v>
      </c>
      <c r="H455" s="2">
        <v>22975</v>
      </c>
    </row>
    <row r="456" spans="1:8" ht="12" customHeight="1">
      <c r="A456" s="2" t="s">
        <v>51</v>
      </c>
      <c r="B456" s="2" t="s">
        <v>99</v>
      </c>
      <c r="C456" s="2">
        <v>2500</v>
      </c>
      <c r="D456" s="2">
        <v>0</v>
      </c>
      <c r="E456" s="2">
        <v>0</v>
      </c>
      <c r="F456" s="2">
        <v>2500</v>
      </c>
      <c r="G456" s="2">
        <v>0</v>
      </c>
      <c r="H456" s="2">
        <v>2500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3300</v>
      </c>
      <c r="D459" s="2">
        <v>0</v>
      </c>
      <c r="E459" s="2">
        <v>0</v>
      </c>
      <c r="F459" s="2">
        <v>3300</v>
      </c>
      <c r="G459" s="2">
        <v>2975</v>
      </c>
      <c r="H459" s="2">
        <v>325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77350</v>
      </c>
      <c r="D461" s="2">
        <v>0</v>
      </c>
      <c r="E461" s="2">
        <v>125</v>
      </c>
      <c r="F461" s="2">
        <v>77225</v>
      </c>
      <c r="G461" s="2">
        <v>62800</v>
      </c>
      <c r="H461" s="2">
        <v>14425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2725</v>
      </c>
      <c r="D463" s="2">
        <v>0</v>
      </c>
      <c r="E463" s="2">
        <v>0</v>
      </c>
      <c r="F463" s="2">
        <v>2725</v>
      </c>
      <c r="G463" s="2">
        <v>1700</v>
      </c>
      <c r="H463" s="2">
        <v>1025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12200</v>
      </c>
      <c r="D465" s="2">
        <v>0</v>
      </c>
      <c r="E465" s="2">
        <v>0</v>
      </c>
      <c r="F465" s="2">
        <v>12200</v>
      </c>
      <c r="G465" s="2">
        <v>12200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34000</v>
      </c>
      <c r="D467" s="2">
        <v>0</v>
      </c>
      <c r="E467" s="2">
        <v>650</v>
      </c>
      <c r="F467" s="2">
        <v>33350</v>
      </c>
      <c r="G467" s="2">
        <v>28500</v>
      </c>
      <c r="H467" s="2">
        <v>4850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36925</v>
      </c>
      <c r="D474" s="2">
        <v>0</v>
      </c>
      <c r="E474" s="2">
        <v>0</v>
      </c>
      <c r="F474" s="2">
        <v>36925</v>
      </c>
      <c r="G474" s="2">
        <v>31925</v>
      </c>
      <c r="H474" s="2">
        <v>5000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243700</v>
      </c>
      <c r="D476" s="9">
        <f t="shared" si="16"/>
        <v>0</v>
      </c>
      <c r="E476" s="9">
        <f t="shared" si="16"/>
        <v>2025</v>
      </c>
      <c r="F476" s="9">
        <f t="shared" si="16"/>
        <v>241675</v>
      </c>
      <c r="G476" s="9">
        <f t="shared" si="16"/>
        <v>190250</v>
      </c>
      <c r="H476" s="9">
        <f t="shared" si="16"/>
        <v>51425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-2025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10500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6725</v>
      </c>
      <c r="D490" s="2">
        <v>0</v>
      </c>
      <c r="E490" s="2">
        <v>0</v>
      </c>
      <c r="F490" s="2">
        <v>6725</v>
      </c>
      <c r="G490" s="2">
        <v>6525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2325</v>
      </c>
      <c r="D491" s="2">
        <v>0</v>
      </c>
      <c r="E491" s="2">
        <v>0</v>
      </c>
      <c r="F491" s="2">
        <v>2325</v>
      </c>
      <c r="G491" s="2">
        <v>2025</v>
      </c>
      <c r="H491" s="2">
        <v>300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4625</v>
      </c>
      <c r="H492" s="2">
        <v>150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11300</v>
      </c>
      <c r="H499" s="2">
        <v>850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5525</v>
      </c>
      <c r="D503" s="2">
        <v>0</v>
      </c>
      <c r="E503" s="2">
        <v>0</v>
      </c>
      <c r="F503" s="2">
        <v>5525</v>
      </c>
      <c r="G503" s="2">
        <v>5375</v>
      </c>
      <c r="H503" s="2">
        <v>150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21300</v>
      </c>
      <c r="D505" s="2">
        <v>0</v>
      </c>
      <c r="E505" s="2">
        <v>0</v>
      </c>
      <c r="F505" s="2">
        <v>21300</v>
      </c>
      <c r="G505" s="2">
        <v>7250</v>
      </c>
      <c r="H505" s="2">
        <v>14050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1125</v>
      </c>
      <c r="D509" s="2">
        <v>0</v>
      </c>
      <c r="E509" s="2">
        <v>0</v>
      </c>
      <c r="F509" s="2">
        <v>1125</v>
      </c>
      <c r="G509" s="2">
        <v>825</v>
      </c>
      <c r="H509" s="2">
        <v>300</v>
      </c>
    </row>
    <row r="510" spans="1:8" ht="12" customHeight="1">
      <c r="A510" s="2" t="s">
        <v>74</v>
      </c>
      <c r="B510" s="2" t="s">
        <v>1</v>
      </c>
      <c r="C510" s="2">
        <v>2875</v>
      </c>
      <c r="D510" s="2">
        <v>100</v>
      </c>
      <c r="E510" s="2">
        <v>0</v>
      </c>
      <c r="F510" s="2">
        <v>2975</v>
      </c>
      <c r="G510" s="2">
        <v>2975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73925</v>
      </c>
      <c r="D517" s="9">
        <f t="shared" si="17"/>
        <v>100</v>
      </c>
      <c r="E517" s="9">
        <f t="shared" si="17"/>
        <v>0</v>
      </c>
      <c r="F517" s="9">
        <f t="shared" si="17"/>
        <v>74025</v>
      </c>
      <c r="G517" s="9">
        <f t="shared" si="17"/>
        <v>56900</v>
      </c>
      <c r="H517" s="9">
        <f t="shared" si="17"/>
        <v>17125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2140</v>
      </c>
      <c r="H527" s="2">
        <v>1020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1320</v>
      </c>
      <c r="D532" s="2">
        <v>0</v>
      </c>
      <c r="E532" s="2">
        <v>0</v>
      </c>
      <c r="F532" s="2">
        <v>1320</v>
      </c>
      <c r="G532" s="2">
        <v>200</v>
      </c>
      <c r="H532" s="2">
        <v>1120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4640</v>
      </c>
      <c r="D536" s="9">
        <f t="shared" si="18"/>
        <v>0</v>
      </c>
      <c r="E536" s="9">
        <f t="shared" si="18"/>
        <v>0</v>
      </c>
      <c r="F536" s="9">
        <f t="shared" si="18"/>
        <v>4640</v>
      </c>
      <c r="G536" s="9">
        <f t="shared" si="18"/>
        <v>2420</v>
      </c>
      <c r="H536" s="9">
        <f t="shared" si="18"/>
        <v>2220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160</v>
      </c>
      <c r="H551" s="2">
        <v>260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2340</v>
      </c>
      <c r="H555" s="9">
        <f t="shared" si="19"/>
        <v>1040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8440</v>
      </c>
      <c r="D567" s="2">
        <v>0</v>
      </c>
      <c r="E567" s="2">
        <v>0</v>
      </c>
      <c r="F567" s="2">
        <v>8440</v>
      </c>
      <c r="G567" s="2">
        <v>5640</v>
      </c>
      <c r="H567" s="2">
        <v>2800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700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26220</v>
      </c>
      <c r="D574" s="9">
        <f t="shared" si="20"/>
        <v>700</v>
      </c>
      <c r="E574" s="9">
        <f t="shared" si="20"/>
        <v>0</v>
      </c>
      <c r="F574" s="9">
        <f t="shared" si="20"/>
        <v>26920</v>
      </c>
      <c r="G574" s="9">
        <f t="shared" si="20"/>
        <v>14660</v>
      </c>
      <c r="H574" s="9">
        <f t="shared" si="20"/>
        <v>12260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700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4632</v>
      </c>
      <c r="D609" s="2">
        <v>0</v>
      </c>
      <c r="E609" s="2">
        <v>0</v>
      </c>
      <c r="F609" s="2">
        <v>4632</v>
      </c>
      <c r="G609" s="2">
        <v>4632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22632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42912</v>
      </c>
      <c r="D616" s="2">
        <v>12</v>
      </c>
      <c r="E616" s="2">
        <v>0</v>
      </c>
      <c r="F616" s="2">
        <v>42924</v>
      </c>
      <c r="G616" s="2">
        <v>25272</v>
      </c>
      <c r="H616" s="2">
        <v>17652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38694</v>
      </c>
      <c r="D618" s="2">
        <v>0</v>
      </c>
      <c r="E618" s="2">
        <v>0</v>
      </c>
      <c r="F618" s="2">
        <v>38694</v>
      </c>
      <c r="G618" s="2">
        <v>30504</v>
      </c>
      <c r="H618" s="2">
        <v>8190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34212</v>
      </c>
      <c r="D622" s="2">
        <v>0</v>
      </c>
      <c r="E622" s="2">
        <v>0</v>
      </c>
      <c r="F622" s="2">
        <v>34212</v>
      </c>
      <c r="G622" s="2">
        <v>31116</v>
      </c>
      <c r="H622" s="2">
        <v>3096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207372</v>
      </c>
      <c r="D633" s="9">
        <f t="shared" si="22"/>
        <v>12</v>
      </c>
      <c r="E633" s="9">
        <f t="shared" si="22"/>
        <v>0</v>
      </c>
      <c r="F633" s="9">
        <f t="shared" si="22"/>
        <v>207384</v>
      </c>
      <c r="G633" s="9">
        <f t="shared" si="22"/>
        <v>158526</v>
      </c>
      <c r="H633" s="9">
        <f t="shared" si="22"/>
        <v>48858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12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162</v>
      </c>
      <c r="D656" s="2">
        <v>0</v>
      </c>
      <c r="E656" s="2">
        <v>0</v>
      </c>
      <c r="F656" s="2">
        <v>162</v>
      </c>
      <c r="G656" s="2">
        <v>66</v>
      </c>
      <c r="H656" s="2">
        <v>96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684</v>
      </c>
      <c r="D673" s="9">
        <f t="shared" si="23"/>
        <v>0</v>
      </c>
      <c r="E673" s="9">
        <f t="shared" si="23"/>
        <v>0</v>
      </c>
      <c r="F673" s="9">
        <f t="shared" si="23"/>
        <v>684</v>
      </c>
      <c r="G673" s="9">
        <f t="shared" si="23"/>
        <v>588</v>
      </c>
      <c r="H673" s="9">
        <f t="shared" si="23"/>
        <v>96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0</v>
      </c>
      <c r="F698" s="2">
        <v>2226</v>
      </c>
      <c r="G698" s="2">
        <v>1866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0</v>
      </c>
      <c r="F713" s="9">
        <f t="shared" si="24"/>
        <v>4554</v>
      </c>
      <c r="G713" s="9">
        <f t="shared" si="24"/>
        <v>3846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3594</v>
      </c>
      <c r="D856" s="2">
        <v>0</v>
      </c>
      <c r="E856" s="2">
        <v>0</v>
      </c>
      <c r="F856" s="2">
        <v>3594</v>
      </c>
      <c r="G856" s="2">
        <v>2856</v>
      </c>
      <c r="H856" s="2">
        <v>738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6822</v>
      </c>
      <c r="D858" s="2">
        <v>0</v>
      </c>
      <c r="E858" s="2">
        <v>0</v>
      </c>
      <c r="F858" s="2">
        <v>6822</v>
      </c>
      <c r="G858" s="2">
        <v>5940</v>
      </c>
      <c r="H858" s="2">
        <v>882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0</v>
      </c>
      <c r="E865" s="2">
        <v>0</v>
      </c>
      <c r="F865" s="2">
        <v>360</v>
      </c>
      <c r="G865" s="2">
        <v>162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654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20376</v>
      </c>
      <c r="D873" s="9">
        <f t="shared" si="28"/>
        <v>0</v>
      </c>
      <c r="E873" s="9">
        <f t="shared" si="28"/>
        <v>0</v>
      </c>
      <c r="F873" s="9">
        <f t="shared" si="28"/>
        <v>20376</v>
      </c>
      <c r="G873" s="9">
        <f t="shared" si="28"/>
        <v>16488</v>
      </c>
      <c r="H873" s="9">
        <f t="shared" si="28"/>
        <v>3888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109250</v>
      </c>
      <c r="D934" s="2">
        <v>0</v>
      </c>
      <c r="E934" s="2">
        <v>0</v>
      </c>
      <c r="F934" s="2">
        <v>109250</v>
      </c>
      <c r="G934" s="2">
        <v>86200</v>
      </c>
      <c r="H934" s="2">
        <v>23050</v>
      </c>
    </row>
    <row r="935" spans="1:8" ht="12" customHeight="1">
      <c r="A935" s="2" t="s">
        <v>96</v>
      </c>
      <c r="B935" s="2" t="s">
        <v>5</v>
      </c>
      <c r="C935" s="2">
        <v>662700</v>
      </c>
      <c r="D935" s="2">
        <v>0</v>
      </c>
      <c r="E935" s="2">
        <v>100</v>
      </c>
      <c r="F935" s="2">
        <v>662600</v>
      </c>
      <c r="G935" s="2">
        <v>624350</v>
      </c>
      <c r="H935" s="2">
        <v>38250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50750</v>
      </c>
      <c r="D938" s="2">
        <v>0</v>
      </c>
      <c r="E938" s="2">
        <v>200</v>
      </c>
      <c r="F938" s="2">
        <v>50550</v>
      </c>
      <c r="G938" s="2">
        <v>34775</v>
      </c>
      <c r="H938" s="2">
        <v>15775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132925</v>
      </c>
      <c r="D940" s="2">
        <v>0</v>
      </c>
      <c r="E940" s="2">
        <v>0</v>
      </c>
      <c r="F940" s="2">
        <v>132925</v>
      </c>
      <c r="G940" s="2">
        <v>129475</v>
      </c>
      <c r="H940" s="2">
        <v>3450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600</v>
      </c>
      <c r="D947" s="2">
        <v>0</v>
      </c>
      <c r="E947" s="2">
        <v>0</v>
      </c>
      <c r="F947" s="2">
        <v>600</v>
      </c>
      <c r="G947" s="2">
        <v>0</v>
      </c>
      <c r="H947" s="2">
        <v>600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50</v>
      </c>
      <c r="D952" s="2">
        <v>0</v>
      </c>
      <c r="E952" s="2">
        <v>0</v>
      </c>
      <c r="F952" s="2">
        <v>50</v>
      </c>
      <c r="G952" s="2">
        <v>0</v>
      </c>
      <c r="H952" s="2">
        <v>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994825</v>
      </c>
      <c r="D956" s="9">
        <f t="shared" si="30"/>
        <v>0</v>
      </c>
      <c r="E956" s="9">
        <f t="shared" si="30"/>
        <v>300</v>
      </c>
      <c r="F956" s="9">
        <f t="shared" si="30"/>
        <v>994525</v>
      </c>
      <c r="G956" s="9">
        <f t="shared" si="30"/>
        <v>890775</v>
      </c>
      <c r="H956" s="9">
        <f t="shared" si="30"/>
        <v>103750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60250</v>
      </c>
      <c r="D977" s="2">
        <v>0</v>
      </c>
      <c r="E977" s="2">
        <v>0</v>
      </c>
      <c r="F977" s="2">
        <v>60250</v>
      </c>
      <c r="G977" s="2">
        <v>60025</v>
      </c>
      <c r="H977" s="2">
        <v>225</v>
      </c>
    </row>
    <row r="978" spans="1:8" ht="12" customHeight="1">
      <c r="A978" s="2" t="s">
        <v>96</v>
      </c>
      <c r="B978" s="2" t="s">
        <v>5</v>
      </c>
      <c r="C978" s="2">
        <v>69075</v>
      </c>
      <c r="D978" s="2">
        <v>0</v>
      </c>
      <c r="E978" s="2">
        <v>1250</v>
      </c>
      <c r="F978" s="2">
        <v>67825</v>
      </c>
      <c r="G978" s="2">
        <v>59775</v>
      </c>
      <c r="H978" s="2">
        <v>8050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45125</v>
      </c>
      <c r="D983" s="2">
        <v>0</v>
      </c>
      <c r="E983" s="2">
        <v>0</v>
      </c>
      <c r="F983" s="2">
        <v>45125</v>
      </c>
      <c r="G983" s="2">
        <v>43500</v>
      </c>
      <c r="H983" s="2">
        <v>1625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177225</v>
      </c>
      <c r="D999" s="9">
        <f t="shared" si="31"/>
        <v>0</v>
      </c>
      <c r="E999" s="9">
        <f t="shared" si="31"/>
        <v>1250</v>
      </c>
      <c r="F999" s="9">
        <f t="shared" si="31"/>
        <v>175975</v>
      </c>
      <c r="G999" s="9">
        <f t="shared" si="31"/>
        <v>165225</v>
      </c>
      <c r="H999" s="9">
        <f t="shared" si="31"/>
        <v>10750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-1250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44225</v>
      </c>
      <c r="D1021" s="2">
        <v>0</v>
      </c>
      <c r="E1021" s="2">
        <v>1150</v>
      </c>
      <c r="F1021" s="2">
        <v>43075</v>
      </c>
      <c r="G1021" s="2">
        <v>26900</v>
      </c>
      <c r="H1021" s="2">
        <v>16175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19475</v>
      </c>
      <c r="D1026" s="2">
        <v>0</v>
      </c>
      <c r="E1026" s="2">
        <v>0</v>
      </c>
      <c r="F1026" s="2">
        <v>19475</v>
      </c>
      <c r="G1026" s="2">
        <v>18475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177750</v>
      </c>
      <c r="D1042" s="9">
        <f t="shared" si="32"/>
        <v>0</v>
      </c>
      <c r="E1042" s="9">
        <f t="shared" si="32"/>
        <v>1150</v>
      </c>
      <c r="F1042" s="9">
        <f t="shared" si="32"/>
        <v>176600</v>
      </c>
      <c r="G1042" s="9">
        <f t="shared" si="32"/>
        <v>119700</v>
      </c>
      <c r="H1042" s="9">
        <f t="shared" si="32"/>
        <v>56900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-1150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0</v>
      </c>
      <c r="F1052" s="2">
        <v>7950</v>
      </c>
      <c r="G1052" s="2">
        <v>7875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2800</v>
      </c>
      <c r="D1062" s="2">
        <v>0</v>
      </c>
      <c r="E1062" s="2">
        <v>0</v>
      </c>
      <c r="F1062" s="2">
        <v>2800</v>
      </c>
      <c r="G1062" s="2">
        <v>2650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30225</v>
      </c>
      <c r="D1063" s="2">
        <v>0</v>
      </c>
      <c r="E1063" s="2">
        <v>50</v>
      </c>
      <c r="F1063" s="2">
        <v>30175</v>
      </c>
      <c r="G1063" s="2">
        <v>28425</v>
      </c>
      <c r="H1063" s="2">
        <v>1750</v>
      </c>
    </row>
    <row r="1064" spans="1:8" ht="12.75">
      <c r="A1064" s="2" t="s">
        <v>77</v>
      </c>
      <c r="B1064" s="2" t="s">
        <v>77</v>
      </c>
      <c r="C1064" s="2">
        <v>30000</v>
      </c>
      <c r="D1064" s="2">
        <v>0</v>
      </c>
      <c r="E1064" s="2">
        <v>0</v>
      </c>
      <c r="F1064" s="2">
        <v>30000</v>
      </c>
      <c r="G1064" s="2">
        <v>23850</v>
      </c>
      <c r="H1064" s="2">
        <v>6150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10725</v>
      </c>
      <c r="D1068" s="2">
        <v>0</v>
      </c>
      <c r="E1068" s="2">
        <v>0</v>
      </c>
      <c r="F1068" s="2">
        <v>10725</v>
      </c>
      <c r="G1068" s="2">
        <v>9300</v>
      </c>
      <c r="H1068" s="2">
        <v>1425</v>
      </c>
    </row>
    <row r="1069" spans="1:8" ht="12.75">
      <c r="A1069" s="2" t="s">
        <v>66</v>
      </c>
      <c r="B1069" s="2" t="s">
        <v>46</v>
      </c>
      <c r="C1069" s="2">
        <v>100</v>
      </c>
      <c r="D1069" s="2">
        <v>0</v>
      </c>
      <c r="E1069" s="2">
        <v>0</v>
      </c>
      <c r="F1069" s="2">
        <v>100</v>
      </c>
      <c r="G1069" s="2">
        <v>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4200</v>
      </c>
      <c r="D1077" s="2">
        <v>0</v>
      </c>
      <c r="E1077" s="2">
        <v>0</v>
      </c>
      <c r="F1077" s="2">
        <v>4200</v>
      </c>
      <c r="G1077" s="2">
        <v>4175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100175</v>
      </c>
      <c r="D1080" s="9">
        <f t="shared" si="33"/>
        <v>0</v>
      </c>
      <c r="E1080" s="9">
        <f t="shared" si="33"/>
        <v>50</v>
      </c>
      <c r="F1080" s="9">
        <f t="shared" si="33"/>
        <v>100125</v>
      </c>
      <c r="G1080" s="9">
        <f t="shared" si="33"/>
        <v>90450</v>
      </c>
      <c r="H1080" s="9">
        <f t="shared" si="33"/>
        <v>9675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105</v>
      </c>
      <c r="D1094" s="2">
        <v>0</v>
      </c>
      <c r="E1094" s="2">
        <v>0</v>
      </c>
      <c r="F1094" s="2">
        <v>105</v>
      </c>
      <c r="G1094" s="2">
        <v>65</v>
      </c>
      <c r="H1094" s="2">
        <v>40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1620</v>
      </c>
      <c r="D1097" s="2">
        <v>0</v>
      </c>
      <c r="E1097" s="2">
        <v>0</v>
      </c>
      <c r="F1097" s="2">
        <v>1620</v>
      </c>
      <c r="G1097" s="2">
        <v>1495</v>
      </c>
      <c r="H1097" s="2">
        <v>125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1225</v>
      </c>
      <c r="D1102" s="2">
        <v>0</v>
      </c>
      <c r="E1102" s="2">
        <v>5</v>
      </c>
      <c r="F1102" s="2">
        <v>1220</v>
      </c>
      <c r="G1102" s="2">
        <v>110</v>
      </c>
      <c r="H1102" s="2">
        <v>1110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210</v>
      </c>
      <c r="D1108" s="2">
        <v>0</v>
      </c>
      <c r="E1108" s="2">
        <v>65</v>
      </c>
      <c r="F1108" s="2">
        <v>145</v>
      </c>
      <c r="G1108" s="2">
        <v>125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1675</v>
      </c>
      <c r="D1109" s="2">
        <v>0</v>
      </c>
      <c r="E1109" s="2">
        <v>20</v>
      </c>
      <c r="F1109" s="2">
        <v>1655</v>
      </c>
      <c r="G1109" s="2">
        <v>1020</v>
      </c>
      <c r="H1109" s="2">
        <v>635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4835</v>
      </c>
      <c r="D1113" s="9">
        <f t="shared" si="34"/>
        <v>0</v>
      </c>
      <c r="E1113" s="9">
        <f t="shared" si="34"/>
        <v>90</v>
      </c>
      <c r="F1113" s="9">
        <f t="shared" si="34"/>
        <v>4745</v>
      </c>
      <c r="G1113" s="9">
        <f t="shared" si="34"/>
        <v>2815</v>
      </c>
      <c r="H1113" s="9">
        <f t="shared" si="34"/>
        <v>1930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-90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