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<sst xmlns="http://schemas.openxmlformats.org/spreadsheetml/2006/main" count="2736" uniqueCount="117">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</sst>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940</v>
      </c>
      <c r="D11" s="8">
        <v>0</v>
      </c>
      <c r="E11" s="8">
        <v>0</v>
      </c>
      <c r="F11" s="8">
        <v>940</v>
      </c>
      <c r="G11" s="8">
        <v>940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2100</v>
      </c>
      <c r="D28" s="9">
        <f t="shared" si="0"/>
        <v>0</v>
      </c>
      <c r="E28" s="9">
        <f t="shared" si="0"/>
        <v>0</v>
      </c>
      <c r="F28" s="9">
        <f t="shared" si="0"/>
        <v>2100</v>
      </c>
      <c r="G28" s="9">
        <f t="shared" si="0"/>
        <v>2100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4</v>
      </c>
      <c r="H38" s="8">
        <v>5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112</v>
      </c>
      <c r="D40" s="8">
        <v>0</v>
      </c>
      <c r="E40" s="8">
        <v>0</v>
      </c>
      <c r="F40" s="8">
        <v>112</v>
      </c>
      <c r="G40" s="8">
        <v>33</v>
      </c>
      <c r="H40" s="8">
        <v>79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27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39</v>
      </c>
      <c r="D42" s="8">
        <v>0</v>
      </c>
      <c r="E42" s="8">
        <v>0</v>
      </c>
      <c r="F42" s="8">
        <v>39</v>
      </c>
      <c r="G42" s="8">
        <v>10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206</v>
      </c>
      <c r="D44" s="9">
        <f t="shared" si="1"/>
        <v>0</v>
      </c>
      <c r="E44" s="9">
        <f t="shared" si="1"/>
        <v>0</v>
      </c>
      <c r="F44" s="9">
        <f t="shared" si="1"/>
        <v>206</v>
      </c>
      <c r="G44" s="9">
        <f t="shared" si="1"/>
        <v>74</v>
      </c>
      <c r="H44" s="9">
        <f t="shared" si="1"/>
        <v>132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16150</v>
      </c>
      <c r="D55" s="8">
        <v>1425</v>
      </c>
      <c r="E55" s="8">
        <v>675</v>
      </c>
      <c r="F55" s="8">
        <v>16900</v>
      </c>
      <c r="G55" s="8">
        <v>10350</v>
      </c>
      <c r="H55" s="8">
        <v>6550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40075</v>
      </c>
      <c r="D58" s="8">
        <v>0</v>
      </c>
      <c r="E58" s="8">
        <v>0</v>
      </c>
      <c r="F58" s="8">
        <v>40075</v>
      </c>
      <c r="G58" s="8">
        <v>39600</v>
      </c>
      <c r="H58" s="8">
        <v>475</v>
      </c>
    </row>
    <row r="59" spans="1:8" ht="12" customHeight="1">
      <c r="A59" s="8" t="s">
        <v>52</v>
      </c>
      <c r="B59" s="8" t="s">
        <v>100</v>
      </c>
      <c r="C59" s="8">
        <v>3075</v>
      </c>
      <c r="D59" s="8">
        <v>0</v>
      </c>
      <c r="E59" s="8">
        <v>0</v>
      </c>
      <c r="F59" s="8">
        <v>3075</v>
      </c>
      <c r="G59" s="8">
        <v>2075</v>
      </c>
      <c r="H59" s="8">
        <v>1000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0</v>
      </c>
      <c r="H62" s="8">
        <v>400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10100</v>
      </c>
      <c r="D64" s="8">
        <v>0</v>
      </c>
      <c r="E64" s="8">
        <v>350</v>
      </c>
      <c r="F64" s="8">
        <v>9750</v>
      </c>
      <c r="G64" s="8">
        <v>9475</v>
      </c>
      <c r="H64" s="8">
        <v>275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23725</v>
      </c>
      <c r="D70" s="8">
        <v>50</v>
      </c>
      <c r="E70" s="8">
        <v>0</v>
      </c>
      <c r="F70" s="8">
        <v>23775</v>
      </c>
      <c r="G70" s="8">
        <v>23300</v>
      </c>
      <c r="H70" s="8">
        <v>475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5325</v>
      </c>
      <c r="D74" s="8">
        <v>0</v>
      </c>
      <c r="E74" s="8">
        <v>0</v>
      </c>
      <c r="F74" s="8">
        <v>5325</v>
      </c>
      <c r="G74" s="8">
        <v>5325</v>
      </c>
      <c r="H74" s="8">
        <v>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28175</v>
      </c>
      <c r="D77" s="8">
        <v>0</v>
      </c>
      <c r="E77" s="8">
        <v>375</v>
      </c>
      <c r="F77" s="8">
        <v>27800</v>
      </c>
      <c r="G77" s="8">
        <v>19775</v>
      </c>
      <c r="H77" s="8">
        <v>8025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133025</v>
      </c>
      <c r="D79" s="9">
        <f t="shared" si="2"/>
        <v>1475</v>
      </c>
      <c r="E79" s="9">
        <f t="shared" si="2"/>
        <v>1400</v>
      </c>
      <c r="F79" s="9">
        <f t="shared" si="2"/>
        <v>133100</v>
      </c>
      <c r="G79" s="9">
        <f t="shared" si="2"/>
        <v>115025</v>
      </c>
      <c r="H79" s="9">
        <f t="shared" si="2"/>
        <v>18075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-2325</v>
      </c>
      <c r="D81" s="1"/>
      <c r="E81" s="1"/>
      <c r="F81" s="1">
        <f>F79-C79</f>
        <v>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1700</v>
      </c>
      <c r="D89" s="8">
        <v>0</v>
      </c>
      <c r="E89" s="8">
        <v>0</v>
      </c>
      <c r="F89" s="8">
        <v>1700</v>
      </c>
      <c r="G89" s="8">
        <v>1450</v>
      </c>
      <c r="H89" s="8">
        <v>250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775</v>
      </c>
      <c r="D93" s="8">
        <v>0</v>
      </c>
      <c r="E93" s="8">
        <v>75</v>
      </c>
      <c r="F93" s="8">
        <v>700</v>
      </c>
      <c r="G93" s="8">
        <v>0</v>
      </c>
      <c r="H93" s="8">
        <v>700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4375</v>
      </c>
      <c r="H94" s="8">
        <v>125</v>
      </c>
    </row>
    <row r="95" spans="1:8" ht="12" customHeight="1">
      <c r="A95" s="8" t="s">
        <v>52</v>
      </c>
      <c r="B95" s="8" t="s">
        <v>100</v>
      </c>
      <c r="C95" s="8">
        <v>2600</v>
      </c>
      <c r="D95" s="8">
        <v>0</v>
      </c>
      <c r="E95" s="8">
        <v>0</v>
      </c>
      <c r="F95" s="8">
        <v>2600</v>
      </c>
      <c r="G95" s="8">
        <v>1500</v>
      </c>
      <c r="H95" s="8">
        <v>1100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2100</v>
      </c>
      <c r="D103" s="8">
        <v>0</v>
      </c>
      <c r="E103" s="8">
        <v>0</v>
      </c>
      <c r="F103" s="8">
        <v>2100</v>
      </c>
      <c r="G103" s="8">
        <v>225</v>
      </c>
      <c r="H103" s="8">
        <v>1875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27125</v>
      </c>
      <c r="D107" s="8">
        <v>0</v>
      </c>
      <c r="E107" s="8">
        <v>0</v>
      </c>
      <c r="F107" s="8">
        <v>27125</v>
      </c>
      <c r="G107" s="8">
        <v>27125</v>
      </c>
      <c r="H107" s="8">
        <v>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39350</v>
      </c>
      <c r="D119" s="9">
        <f t="shared" si="3"/>
        <v>0</v>
      </c>
      <c r="E119" s="9">
        <f t="shared" si="3"/>
        <v>75</v>
      </c>
      <c r="F119" s="9">
        <f t="shared" si="3"/>
        <v>39275</v>
      </c>
      <c r="G119" s="9">
        <f t="shared" si="3"/>
        <v>34850</v>
      </c>
      <c r="H119" s="9">
        <f t="shared" si="3"/>
        <v>4425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-75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200</v>
      </c>
      <c r="D129" s="8">
        <v>0</v>
      </c>
      <c r="E129" s="8">
        <v>0</v>
      </c>
      <c r="F129" s="8">
        <v>200</v>
      </c>
      <c r="G129" s="8">
        <v>180</v>
      </c>
      <c r="H129" s="8">
        <v>20</v>
      </c>
    </row>
    <row r="130" spans="1:8" ht="12" customHeight="1">
      <c r="A130" s="8" t="s">
        <v>75</v>
      </c>
      <c r="B130" s="8" t="s">
        <v>1</v>
      </c>
      <c r="C130" s="8">
        <v>1020</v>
      </c>
      <c r="D130" s="8">
        <v>0</v>
      </c>
      <c r="E130" s="8">
        <v>40</v>
      </c>
      <c r="F130" s="8">
        <v>980</v>
      </c>
      <c r="G130" s="8">
        <v>0</v>
      </c>
      <c r="H130" s="8">
        <v>980</v>
      </c>
    </row>
    <row r="131" spans="1:8" ht="12" customHeight="1">
      <c r="A131" s="8" t="s">
        <v>75</v>
      </c>
      <c r="B131" s="8" t="s">
        <v>36</v>
      </c>
      <c r="C131" s="8">
        <v>900</v>
      </c>
      <c r="D131" s="8">
        <v>0</v>
      </c>
      <c r="E131" s="8">
        <v>0</v>
      </c>
      <c r="F131" s="8">
        <v>900</v>
      </c>
      <c r="G131" s="8">
        <v>540</v>
      </c>
      <c r="H131" s="8">
        <v>360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2680</v>
      </c>
      <c r="D134" s="8">
        <v>0</v>
      </c>
      <c r="E134" s="8">
        <v>0</v>
      </c>
      <c r="F134" s="8">
        <v>2680</v>
      </c>
      <c r="G134" s="8">
        <v>2380</v>
      </c>
      <c r="H134" s="8">
        <v>300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4800</v>
      </c>
      <c r="D138" s="9">
        <f t="shared" si="4"/>
        <v>0</v>
      </c>
      <c r="E138" s="9">
        <f t="shared" si="4"/>
        <v>40</v>
      </c>
      <c r="F138" s="9">
        <f t="shared" si="4"/>
        <v>4760</v>
      </c>
      <c r="G138" s="9">
        <f t="shared" si="4"/>
        <v>3100</v>
      </c>
      <c r="H138" s="9">
        <f t="shared" si="4"/>
        <v>1660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-60</v>
      </c>
      <c r="D140" s="1"/>
      <c r="E140" s="1"/>
      <c r="F140" s="1">
        <f>F138-C138</f>
        <v>-40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60</v>
      </c>
      <c r="D148" s="8">
        <v>0</v>
      </c>
      <c r="E148" s="8">
        <v>0</v>
      </c>
      <c r="F148" s="8">
        <v>60</v>
      </c>
      <c r="G148" s="8">
        <v>18</v>
      </c>
      <c r="H148" s="8">
        <v>42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72</v>
      </c>
      <c r="D151" s="8">
        <v>0</v>
      </c>
      <c r="E151" s="8">
        <v>0</v>
      </c>
      <c r="F151" s="8">
        <v>72</v>
      </c>
      <c r="G151" s="8">
        <v>72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2712</v>
      </c>
      <c r="D153" s="8">
        <v>0</v>
      </c>
      <c r="E153" s="8">
        <v>0</v>
      </c>
      <c r="F153" s="8">
        <v>2712</v>
      </c>
      <c r="G153" s="8">
        <v>1614</v>
      </c>
      <c r="H153" s="8">
        <v>1098</v>
      </c>
    </row>
    <row r="154" spans="1:8" ht="12" customHeight="1">
      <c r="A154" s="8" t="s">
        <v>52</v>
      </c>
      <c r="B154" s="8" t="s">
        <v>100</v>
      </c>
      <c r="C154" s="8">
        <v>396</v>
      </c>
      <c r="D154" s="8">
        <v>0</v>
      </c>
      <c r="E154" s="8">
        <v>0</v>
      </c>
      <c r="F154" s="8">
        <v>396</v>
      </c>
      <c r="G154" s="8">
        <v>216</v>
      </c>
      <c r="H154" s="8">
        <v>180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9792</v>
      </c>
      <c r="D156" s="8">
        <v>0</v>
      </c>
      <c r="E156" s="8">
        <v>54</v>
      </c>
      <c r="F156" s="8">
        <v>9738</v>
      </c>
      <c r="G156" s="8">
        <v>9558</v>
      </c>
      <c r="H156" s="8">
        <v>180</v>
      </c>
    </row>
    <row r="157" spans="1:8" ht="12" customHeight="1">
      <c r="A157" s="8" t="s">
        <v>97</v>
      </c>
      <c r="B157" s="8" t="s">
        <v>5</v>
      </c>
      <c r="C157" s="8">
        <v>1992</v>
      </c>
      <c r="D157" s="8">
        <v>0</v>
      </c>
      <c r="E157" s="8">
        <v>0</v>
      </c>
      <c r="F157" s="8">
        <v>1992</v>
      </c>
      <c r="G157" s="8">
        <v>1758</v>
      </c>
      <c r="H157" s="8">
        <v>234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24534</v>
      </c>
      <c r="D160" s="8">
        <v>0</v>
      </c>
      <c r="E160" s="8">
        <v>24</v>
      </c>
      <c r="F160" s="8">
        <v>24510</v>
      </c>
      <c r="G160" s="8">
        <v>21846</v>
      </c>
      <c r="H160" s="8">
        <v>2664</v>
      </c>
    </row>
    <row r="161" spans="1:8" ht="12" customHeight="1">
      <c r="A161" s="8" t="s">
        <v>92</v>
      </c>
      <c r="B161" s="8" t="s">
        <v>9</v>
      </c>
      <c r="C161" s="8">
        <v>1908</v>
      </c>
      <c r="D161" s="8">
        <v>0</v>
      </c>
      <c r="E161" s="8">
        <v>72</v>
      </c>
      <c r="F161" s="8">
        <v>1836</v>
      </c>
      <c r="G161" s="8">
        <v>516</v>
      </c>
      <c r="H161" s="8">
        <v>1320</v>
      </c>
    </row>
    <row r="162" spans="1:8" ht="12" customHeight="1">
      <c r="A162" s="8" t="s">
        <v>78</v>
      </c>
      <c r="B162" s="8" t="s">
        <v>78</v>
      </c>
      <c r="C162" s="8">
        <v>15498</v>
      </c>
      <c r="D162" s="8">
        <v>0</v>
      </c>
      <c r="E162" s="8">
        <v>936</v>
      </c>
      <c r="F162" s="8">
        <v>14562</v>
      </c>
      <c r="G162" s="8">
        <v>13314</v>
      </c>
      <c r="H162" s="8">
        <v>1248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4728</v>
      </c>
      <c r="D166" s="8">
        <v>60</v>
      </c>
      <c r="E166" s="8">
        <v>0</v>
      </c>
      <c r="F166" s="8">
        <v>4788</v>
      </c>
      <c r="G166" s="8">
        <v>4056</v>
      </c>
      <c r="H166" s="8">
        <v>732</v>
      </c>
    </row>
    <row r="167" spans="1:8" ht="12" customHeight="1">
      <c r="A167" s="8" t="s">
        <v>67</v>
      </c>
      <c r="B167" s="8" t="s">
        <v>46</v>
      </c>
      <c r="C167" s="8">
        <v>3180</v>
      </c>
      <c r="D167" s="8">
        <v>0</v>
      </c>
      <c r="E167" s="8">
        <v>210</v>
      </c>
      <c r="F167" s="8">
        <v>2970</v>
      </c>
      <c r="G167" s="8">
        <v>2970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486</v>
      </c>
      <c r="D169" s="8">
        <v>0</v>
      </c>
      <c r="E169" s="8">
        <v>24</v>
      </c>
      <c r="F169" s="8">
        <v>462</v>
      </c>
      <c r="G169" s="8">
        <v>0</v>
      </c>
      <c r="H169" s="8">
        <v>462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65430</v>
      </c>
      <c r="D177" s="9">
        <f t="shared" si="5"/>
        <v>60</v>
      </c>
      <c r="E177" s="9">
        <f t="shared" si="5"/>
        <v>1320</v>
      </c>
      <c r="F177" s="9">
        <f t="shared" si="5"/>
        <v>64170</v>
      </c>
      <c r="G177" s="9">
        <f t="shared" si="5"/>
        <v>55998</v>
      </c>
      <c r="H177" s="9">
        <f t="shared" si="5"/>
        <v>8172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-288</v>
      </c>
      <c r="D179" s="1"/>
      <c r="E179" s="1"/>
      <c r="F179" s="1">
        <f>F177-C177</f>
        <v>-1260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475</v>
      </c>
      <c r="D191" s="8">
        <v>0</v>
      </c>
      <c r="E191" s="8">
        <v>0</v>
      </c>
      <c r="F191" s="8">
        <v>475</v>
      </c>
      <c r="G191" s="8">
        <v>0</v>
      </c>
      <c r="H191" s="8">
        <v>475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575</v>
      </c>
      <c r="D195" s="8">
        <v>0</v>
      </c>
      <c r="E195" s="8">
        <v>0</v>
      </c>
      <c r="F195" s="8">
        <v>575</v>
      </c>
      <c r="G195" s="8">
        <v>500</v>
      </c>
      <c r="H195" s="8">
        <v>75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8525</v>
      </c>
      <c r="D197" s="8">
        <v>0</v>
      </c>
      <c r="E197" s="8">
        <v>50</v>
      </c>
      <c r="F197" s="8">
        <v>8475</v>
      </c>
      <c r="G197" s="8">
        <v>6725</v>
      </c>
      <c r="H197" s="8">
        <v>1750</v>
      </c>
    </row>
    <row r="198" spans="1:8" ht="12" customHeight="1">
      <c r="A198" s="8" t="s">
        <v>97</v>
      </c>
      <c r="B198" s="8" t="s">
        <v>5</v>
      </c>
      <c r="C198" s="8">
        <v>208550</v>
      </c>
      <c r="D198" s="8">
        <v>0</v>
      </c>
      <c r="E198" s="8">
        <v>2000</v>
      </c>
      <c r="F198" s="8">
        <v>206550</v>
      </c>
      <c r="G198" s="8">
        <v>57625</v>
      </c>
      <c r="H198" s="8">
        <v>148925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14650</v>
      </c>
      <c r="D201" s="8">
        <v>0</v>
      </c>
      <c r="E201" s="8">
        <v>0</v>
      </c>
      <c r="F201" s="8">
        <v>14650</v>
      </c>
      <c r="G201" s="8">
        <v>13900</v>
      </c>
      <c r="H201" s="8">
        <v>750</v>
      </c>
    </row>
    <row r="202" spans="1:8" ht="12" customHeight="1">
      <c r="A202" s="8" t="s">
        <v>92</v>
      </c>
      <c r="B202" s="8" t="s">
        <v>9</v>
      </c>
      <c r="C202" s="8">
        <v>2850</v>
      </c>
      <c r="D202" s="8">
        <v>0</v>
      </c>
      <c r="E202" s="8">
        <v>0</v>
      </c>
      <c r="F202" s="8">
        <v>2850</v>
      </c>
      <c r="G202" s="8">
        <v>0</v>
      </c>
      <c r="H202" s="8">
        <v>2850</v>
      </c>
    </row>
    <row r="203" spans="1:8" ht="12" customHeight="1">
      <c r="A203" s="8" t="s">
        <v>78</v>
      </c>
      <c r="B203" s="8" t="s">
        <v>78</v>
      </c>
      <c r="C203" s="8">
        <v>78650</v>
      </c>
      <c r="D203" s="8">
        <v>0</v>
      </c>
      <c r="E203" s="8">
        <v>1250</v>
      </c>
      <c r="F203" s="8">
        <v>77400</v>
      </c>
      <c r="G203" s="8">
        <v>53375</v>
      </c>
      <c r="H203" s="8">
        <v>24025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875</v>
      </c>
      <c r="D205" s="8">
        <v>0</v>
      </c>
      <c r="E205" s="8">
        <v>0</v>
      </c>
      <c r="F205" s="8">
        <v>875</v>
      </c>
      <c r="G205" s="8">
        <v>0</v>
      </c>
      <c r="H205" s="8">
        <v>875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16500</v>
      </c>
      <c r="D207" s="8">
        <v>0</v>
      </c>
      <c r="E207" s="8">
        <v>0</v>
      </c>
      <c r="F207" s="8">
        <v>16500</v>
      </c>
      <c r="G207" s="8">
        <v>10225</v>
      </c>
      <c r="H207" s="8">
        <v>6275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7275</v>
      </c>
      <c r="D210" s="8">
        <v>0</v>
      </c>
      <c r="E210" s="8">
        <v>50</v>
      </c>
      <c r="F210" s="8">
        <v>7225</v>
      </c>
      <c r="G210" s="8">
        <v>7075</v>
      </c>
      <c r="H210" s="8">
        <v>150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6875</v>
      </c>
      <c r="D212" s="8">
        <v>0</v>
      </c>
      <c r="E212" s="8">
        <v>0</v>
      </c>
      <c r="F212" s="8">
        <v>6875</v>
      </c>
      <c r="G212" s="8">
        <v>6875</v>
      </c>
      <c r="H212" s="8">
        <v>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347175</v>
      </c>
      <c r="D219" s="9">
        <f t="shared" si="6"/>
        <v>0</v>
      </c>
      <c r="E219" s="9">
        <f t="shared" si="6"/>
        <v>3350</v>
      </c>
      <c r="F219" s="9">
        <f t="shared" si="6"/>
        <v>343825</v>
      </c>
      <c r="G219" s="9">
        <f t="shared" si="6"/>
        <v>156300</v>
      </c>
      <c r="H219" s="9">
        <f t="shared" si="6"/>
        <v>187525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-6000</v>
      </c>
      <c r="D221" s="1"/>
      <c r="E221" s="1"/>
      <c r="F221" s="1">
        <f>F219-C219</f>
        <v>-3350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3075</v>
      </c>
      <c r="D234" s="8">
        <v>0</v>
      </c>
      <c r="E234" s="8">
        <v>0</v>
      </c>
      <c r="F234" s="8">
        <v>3075</v>
      </c>
      <c r="G234" s="8">
        <v>0</v>
      </c>
      <c r="H234" s="8">
        <v>3075</v>
      </c>
    </row>
    <row r="235" spans="1:8" ht="12" customHeight="1">
      <c r="A235" s="8" t="s">
        <v>97</v>
      </c>
      <c r="B235" s="8" t="s">
        <v>5</v>
      </c>
      <c r="C235" s="8">
        <v>26050</v>
      </c>
      <c r="D235" s="8">
        <v>0</v>
      </c>
      <c r="E235" s="8">
        <v>25</v>
      </c>
      <c r="F235" s="8">
        <v>26025</v>
      </c>
      <c r="G235" s="8">
        <v>1600</v>
      </c>
      <c r="H235" s="8">
        <v>24425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14600</v>
      </c>
      <c r="D240" s="8">
        <v>0</v>
      </c>
      <c r="E240" s="8">
        <v>0</v>
      </c>
      <c r="F240" s="8">
        <v>14600</v>
      </c>
      <c r="G240" s="8">
        <v>10700</v>
      </c>
      <c r="H240" s="8">
        <v>3900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31775</v>
      </c>
      <c r="D244" s="8">
        <v>0</v>
      </c>
      <c r="E244" s="8">
        <v>0</v>
      </c>
      <c r="F244" s="8">
        <v>31775</v>
      </c>
      <c r="G244" s="8">
        <v>9650</v>
      </c>
      <c r="H244" s="8">
        <v>22125</v>
      </c>
    </row>
    <row r="245" spans="1:8" ht="12" customHeight="1">
      <c r="A245" s="8" t="s">
        <v>67</v>
      </c>
      <c r="B245" s="8" t="s">
        <v>46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1625</v>
      </c>
      <c r="D248" s="8">
        <v>0</v>
      </c>
      <c r="E248" s="8">
        <v>0</v>
      </c>
      <c r="F248" s="8">
        <v>1625</v>
      </c>
      <c r="G248" s="8">
        <v>0</v>
      </c>
      <c r="H248" s="8">
        <v>1625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5725</v>
      </c>
      <c r="D253" s="8">
        <v>0</v>
      </c>
      <c r="E253" s="8">
        <v>75</v>
      </c>
      <c r="F253" s="8">
        <v>5650</v>
      </c>
      <c r="G253" s="8">
        <v>0</v>
      </c>
      <c r="H253" s="8">
        <v>5650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82875</v>
      </c>
      <c r="D256" s="9">
        <f t="shared" si="7"/>
        <v>0</v>
      </c>
      <c r="E256" s="9">
        <f t="shared" si="7"/>
        <v>100</v>
      </c>
      <c r="F256" s="9">
        <f t="shared" si="7"/>
        <v>82775</v>
      </c>
      <c r="G256" s="9">
        <f t="shared" si="7"/>
        <v>21975</v>
      </c>
      <c r="H256" s="9">
        <f t="shared" si="7"/>
        <v>60800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-150</v>
      </c>
      <c r="D258" s="1"/>
      <c r="E258" s="1"/>
      <c r="F258" s="1">
        <f>F256-C256</f>
        <v>-100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770</v>
      </c>
      <c r="D266" s="8">
        <v>0</v>
      </c>
      <c r="E266" s="8">
        <v>15</v>
      </c>
      <c r="F266" s="8">
        <v>755</v>
      </c>
      <c r="G266" s="8">
        <v>555</v>
      </c>
      <c r="H266" s="8">
        <v>200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1920</v>
      </c>
      <c r="D273" s="8">
        <v>0</v>
      </c>
      <c r="E273" s="8">
        <v>25</v>
      </c>
      <c r="F273" s="8">
        <v>1895</v>
      </c>
      <c r="G273" s="8">
        <v>1865</v>
      </c>
      <c r="H273" s="8">
        <v>30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270</v>
      </c>
      <c r="D278" s="8">
        <v>0</v>
      </c>
      <c r="E278" s="8">
        <v>0</v>
      </c>
      <c r="F278" s="8">
        <v>270</v>
      </c>
      <c r="G278" s="8">
        <v>220</v>
      </c>
      <c r="H278" s="8">
        <v>50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635</v>
      </c>
      <c r="D284" s="8">
        <v>0</v>
      </c>
      <c r="E284" s="8">
        <v>0</v>
      </c>
      <c r="F284" s="8">
        <v>635</v>
      </c>
      <c r="G284" s="8">
        <v>485</v>
      </c>
      <c r="H284" s="8">
        <v>150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3595</v>
      </c>
      <c r="D289" s="9">
        <f t="shared" si="8"/>
        <v>0</v>
      </c>
      <c r="E289" s="9">
        <f t="shared" si="8"/>
        <v>40</v>
      </c>
      <c r="F289" s="9">
        <f t="shared" si="8"/>
        <v>3555</v>
      </c>
      <c r="G289" s="9">
        <f t="shared" si="8"/>
        <v>3125</v>
      </c>
      <c r="H289" s="9">
        <f t="shared" si="8"/>
        <v>430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-10</v>
      </c>
      <c r="D291" s="1"/>
      <c r="E291" s="1"/>
      <c r="F291" s="1">
        <f>F289-C289</f>
        <v>-40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100</v>
      </c>
      <c r="D73" s="8">
        <v>0</v>
      </c>
      <c r="E73" s="8">
        <v>0</v>
      </c>
      <c r="F73" s="8">
        <v>100</v>
      </c>
      <c r="G73" s="8">
        <v>100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360</v>
      </c>
      <c r="D90" s="9">
        <f t="shared" si="2"/>
        <v>0</v>
      </c>
      <c r="E90" s="9">
        <f t="shared" si="2"/>
        <v>0</v>
      </c>
      <c r="F90" s="9">
        <f t="shared" si="2"/>
        <v>360</v>
      </c>
      <c r="G90" s="9">
        <f t="shared" si="2"/>
        <v>360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9</v>
      </c>
      <c r="D395" s="8">
        <v>0</v>
      </c>
      <c r="E395" s="8">
        <v>0</v>
      </c>
      <c r="F395" s="8">
        <v>9</v>
      </c>
      <c r="G395" s="8">
        <v>4</v>
      </c>
      <c r="H395" s="8">
        <v>5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106</v>
      </c>
      <c r="D397" s="8">
        <v>0</v>
      </c>
      <c r="E397" s="8">
        <v>0</v>
      </c>
      <c r="F397" s="8">
        <v>106</v>
      </c>
      <c r="G397" s="8">
        <v>33</v>
      </c>
      <c r="H397" s="8">
        <v>73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27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11</v>
      </c>
      <c r="D399" s="8">
        <v>0</v>
      </c>
      <c r="E399" s="8">
        <v>0</v>
      </c>
      <c r="F399" s="8">
        <v>11</v>
      </c>
      <c r="G399" s="8">
        <v>10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172</v>
      </c>
      <c r="D401" s="9">
        <f t="shared" si="13"/>
        <v>0</v>
      </c>
      <c r="E401" s="9">
        <f t="shared" si="13"/>
        <v>0</v>
      </c>
      <c r="F401" s="9">
        <f t="shared" si="13"/>
        <v>172</v>
      </c>
      <c r="G401" s="9">
        <f t="shared" si="13"/>
        <v>74</v>
      </c>
      <c r="H401" s="9">
        <f t="shared" si="13"/>
        <v>98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16150</v>
      </c>
      <c r="D444" s="8">
        <v>1425</v>
      </c>
      <c r="E444" s="8">
        <v>675</v>
      </c>
      <c r="F444" s="8">
        <v>16900</v>
      </c>
      <c r="G444" s="8">
        <v>10350</v>
      </c>
      <c r="H444" s="8">
        <v>6550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40075</v>
      </c>
      <c r="D447" s="8">
        <v>0</v>
      </c>
      <c r="E447" s="8">
        <v>0</v>
      </c>
      <c r="F447" s="8">
        <v>40075</v>
      </c>
      <c r="G447" s="8">
        <v>39600</v>
      </c>
      <c r="H447" s="8">
        <v>475</v>
      </c>
    </row>
    <row r="448" spans="1:8" ht="12" customHeight="1">
      <c r="A448" s="8" t="s">
        <v>52</v>
      </c>
      <c r="B448" s="8" t="s">
        <v>100</v>
      </c>
      <c r="C448" s="8">
        <v>3075</v>
      </c>
      <c r="D448" s="8">
        <v>0</v>
      </c>
      <c r="E448" s="8">
        <v>0</v>
      </c>
      <c r="F448" s="8">
        <v>3075</v>
      </c>
      <c r="G448" s="8">
        <v>2075</v>
      </c>
      <c r="H448" s="8">
        <v>1000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0</v>
      </c>
      <c r="H451" s="8">
        <v>400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10100</v>
      </c>
      <c r="D453" s="8">
        <v>0</v>
      </c>
      <c r="E453" s="8">
        <v>350</v>
      </c>
      <c r="F453" s="8">
        <v>9750</v>
      </c>
      <c r="G453" s="8">
        <v>9475</v>
      </c>
      <c r="H453" s="8">
        <v>275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23725</v>
      </c>
      <c r="D459" s="8">
        <v>50</v>
      </c>
      <c r="E459" s="8">
        <v>0</v>
      </c>
      <c r="F459" s="8">
        <v>23775</v>
      </c>
      <c r="G459" s="8">
        <v>23300</v>
      </c>
      <c r="H459" s="8">
        <v>475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5325</v>
      </c>
      <c r="D463" s="8">
        <v>0</v>
      </c>
      <c r="E463" s="8">
        <v>0</v>
      </c>
      <c r="F463" s="8">
        <v>5325</v>
      </c>
      <c r="G463" s="8">
        <v>5325</v>
      </c>
      <c r="H463" s="8">
        <v>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28175</v>
      </c>
      <c r="D466" s="8">
        <v>0</v>
      </c>
      <c r="E466" s="8">
        <v>375</v>
      </c>
      <c r="F466" s="8">
        <v>27800</v>
      </c>
      <c r="G466" s="8">
        <v>19775</v>
      </c>
      <c r="H466" s="8">
        <v>8025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133025</v>
      </c>
      <c r="D468" s="9">
        <f t="shared" si="16"/>
        <v>1475</v>
      </c>
      <c r="E468" s="9">
        <f t="shared" si="16"/>
        <v>1400</v>
      </c>
      <c r="F468" s="9">
        <f t="shared" si="16"/>
        <v>133100</v>
      </c>
      <c r="G468" s="9">
        <f t="shared" si="16"/>
        <v>115025</v>
      </c>
      <c r="H468" s="9">
        <f t="shared" si="16"/>
        <v>18075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1700</v>
      </c>
      <c r="D478" s="8">
        <v>0</v>
      </c>
      <c r="E478" s="8">
        <v>0</v>
      </c>
      <c r="F478" s="8">
        <v>1700</v>
      </c>
      <c r="G478" s="8">
        <v>1450</v>
      </c>
      <c r="H478" s="8">
        <v>250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775</v>
      </c>
      <c r="D482" s="8">
        <v>0</v>
      </c>
      <c r="E482" s="8">
        <v>75</v>
      </c>
      <c r="F482" s="8">
        <v>700</v>
      </c>
      <c r="G482" s="8">
        <v>0</v>
      </c>
      <c r="H482" s="8">
        <v>700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4375</v>
      </c>
      <c r="H483" s="8">
        <v>125</v>
      </c>
    </row>
    <row r="484" spans="1:8" ht="12" customHeight="1">
      <c r="A484" s="8" t="s">
        <v>52</v>
      </c>
      <c r="B484" s="8" t="s">
        <v>100</v>
      </c>
      <c r="C484" s="8">
        <v>2600</v>
      </c>
      <c r="D484" s="8">
        <v>0</v>
      </c>
      <c r="E484" s="8">
        <v>0</v>
      </c>
      <c r="F484" s="8">
        <v>2600</v>
      </c>
      <c r="G484" s="8">
        <v>1500</v>
      </c>
      <c r="H484" s="8">
        <v>1100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2100</v>
      </c>
      <c r="D492" s="8">
        <v>0</v>
      </c>
      <c r="E492" s="8">
        <v>0</v>
      </c>
      <c r="F492" s="8">
        <v>2100</v>
      </c>
      <c r="G492" s="8">
        <v>225</v>
      </c>
      <c r="H492" s="8">
        <v>1875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27125</v>
      </c>
      <c r="D496" s="8">
        <v>0</v>
      </c>
      <c r="E496" s="8">
        <v>0</v>
      </c>
      <c r="F496" s="8">
        <v>27125</v>
      </c>
      <c r="G496" s="8">
        <v>27125</v>
      </c>
      <c r="H496" s="8">
        <v>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39350</v>
      </c>
      <c r="D508" s="9">
        <f t="shared" si="17"/>
        <v>0</v>
      </c>
      <c r="E508" s="9">
        <f t="shared" si="17"/>
        <v>75</v>
      </c>
      <c r="F508" s="9">
        <f t="shared" si="17"/>
        <v>39275</v>
      </c>
      <c r="G508" s="9">
        <f t="shared" si="17"/>
        <v>34850</v>
      </c>
      <c r="H508" s="9">
        <f t="shared" si="17"/>
        <v>4425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-75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100</v>
      </c>
      <c r="D518" s="8">
        <v>0</v>
      </c>
      <c r="E518" s="8">
        <v>0</v>
      </c>
      <c r="F518" s="8">
        <v>100</v>
      </c>
      <c r="G518" s="8">
        <v>80</v>
      </c>
      <c r="H518" s="8">
        <v>20</v>
      </c>
    </row>
    <row r="519" spans="1:8" ht="12" customHeight="1">
      <c r="A519" s="8" t="s">
        <v>75</v>
      </c>
      <c r="B519" s="8" t="s">
        <v>1</v>
      </c>
      <c r="C519" s="8">
        <v>220</v>
      </c>
      <c r="D519" s="8">
        <v>0</v>
      </c>
      <c r="E519" s="8">
        <v>40</v>
      </c>
      <c r="F519" s="8">
        <v>180</v>
      </c>
      <c r="G519" s="8">
        <v>0</v>
      </c>
      <c r="H519" s="8">
        <v>180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2480</v>
      </c>
      <c r="D523" s="8">
        <v>0</v>
      </c>
      <c r="E523" s="8">
        <v>0</v>
      </c>
      <c r="F523" s="8">
        <v>2480</v>
      </c>
      <c r="G523" s="8">
        <v>2180</v>
      </c>
      <c r="H523" s="8">
        <v>300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2820</v>
      </c>
      <c r="D527" s="9">
        <f t="shared" si="18"/>
        <v>0</v>
      </c>
      <c r="E527" s="9">
        <f t="shared" si="18"/>
        <v>40</v>
      </c>
      <c r="F527" s="9">
        <f t="shared" si="18"/>
        <v>2780</v>
      </c>
      <c r="G527" s="9">
        <f t="shared" si="18"/>
        <v>2280</v>
      </c>
      <c r="H527" s="9">
        <f t="shared" si="18"/>
        <v>500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-40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800</v>
      </c>
      <c r="D557" s="8">
        <v>0</v>
      </c>
      <c r="E557" s="8">
        <v>0</v>
      </c>
      <c r="F557" s="8">
        <v>800</v>
      </c>
      <c r="G557" s="8">
        <v>0</v>
      </c>
      <c r="H557" s="8">
        <v>800</v>
      </c>
    </row>
    <row r="558" spans="1:8" ht="12" customHeight="1">
      <c r="A558" s="8" t="s">
        <v>75</v>
      </c>
      <c r="B558" s="8" t="s">
        <v>36</v>
      </c>
      <c r="C558" s="8">
        <v>380</v>
      </c>
      <c r="D558" s="8">
        <v>0</v>
      </c>
      <c r="E558" s="8">
        <v>0</v>
      </c>
      <c r="F558" s="8">
        <v>380</v>
      </c>
      <c r="G558" s="8">
        <v>20</v>
      </c>
      <c r="H558" s="8">
        <v>360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1180</v>
      </c>
      <c r="D565" s="9">
        <f t="shared" si="20"/>
        <v>0</v>
      </c>
      <c r="E565" s="9">
        <f t="shared" si="20"/>
        <v>0</v>
      </c>
      <c r="F565" s="9">
        <f t="shared" si="20"/>
        <v>1180</v>
      </c>
      <c r="G565" s="9">
        <f t="shared" si="20"/>
        <v>20</v>
      </c>
      <c r="H565" s="9">
        <f t="shared" si="20"/>
        <v>1160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228</v>
      </c>
      <c r="D599" s="8">
        <v>0</v>
      </c>
      <c r="E599" s="8">
        <v>0</v>
      </c>
      <c r="F599" s="8">
        <v>228</v>
      </c>
      <c r="G599" s="8">
        <v>228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9306</v>
      </c>
      <c r="D602" s="8">
        <v>0</v>
      </c>
      <c r="E602" s="8">
        <v>54</v>
      </c>
      <c r="F602" s="8">
        <v>9252</v>
      </c>
      <c r="G602" s="8">
        <v>9180</v>
      </c>
      <c r="H602" s="8">
        <v>72</v>
      </c>
    </row>
    <row r="603" spans="1:8" ht="12" customHeight="1">
      <c r="A603" s="8" t="s">
        <v>97</v>
      </c>
      <c r="B603" s="8" t="s">
        <v>5</v>
      </c>
      <c r="C603" s="8">
        <v>1554</v>
      </c>
      <c r="D603" s="8">
        <v>0</v>
      </c>
      <c r="E603" s="8">
        <v>0</v>
      </c>
      <c r="F603" s="8">
        <v>1554</v>
      </c>
      <c r="G603" s="8">
        <v>1434</v>
      </c>
      <c r="H603" s="8">
        <v>120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16728</v>
      </c>
      <c r="D606" s="8">
        <v>0</v>
      </c>
      <c r="E606" s="8">
        <v>0</v>
      </c>
      <c r="F606" s="8">
        <v>16728</v>
      </c>
      <c r="G606" s="8">
        <v>14328</v>
      </c>
      <c r="H606" s="8">
        <v>2400</v>
      </c>
    </row>
    <row r="607" spans="1:8" ht="12" customHeight="1">
      <c r="A607" s="8" t="s">
        <v>92</v>
      </c>
      <c r="B607" s="8" t="s">
        <v>9</v>
      </c>
      <c r="C607" s="8">
        <v>1182</v>
      </c>
      <c r="D607" s="8">
        <v>0</v>
      </c>
      <c r="E607" s="8">
        <v>0</v>
      </c>
      <c r="F607" s="8">
        <v>1182</v>
      </c>
      <c r="G607" s="8">
        <v>486</v>
      </c>
      <c r="H607" s="8">
        <v>696</v>
      </c>
    </row>
    <row r="608" spans="1:8" ht="12" customHeight="1">
      <c r="A608" s="8" t="s">
        <v>78</v>
      </c>
      <c r="B608" s="8" t="s">
        <v>78</v>
      </c>
      <c r="C608" s="8">
        <v>10674</v>
      </c>
      <c r="D608" s="8">
        <v>0</v>
      </c>
      <c r="E608" s="8">
        <v>480</v>
      </c>
      <c r="F608" s="8">
        <v>10194</v>
      </c>
      <c r="G608" s="8">
        <v>9780</v>
      </c>
      <c r="H608" s="8">
        <v>414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4074</v>
      </c>
      <c r="D612" s="8">
        <v>60</v>
      </c>
      <c r="E612" s="8">
        <v>0</v>
      </c>
      <c r="F612" s="8">
        <v>4134</v>
      </c>
      <c r="G612" s="8">
        <v>3696</v>
      </c>
      <c r="H612" s="8">
        <v>438</v>
      </c>
    </row>
    <row r="613" spans="1:8" ht="12" customHeight="1">
      <c r="A613" s="8" t="s">
        <v>67</v>
      </c>
      <c r="B613" s="8" t="s">
        <v>46</v>
      </c>
      <c r="C613" s="8">
        <v>2556</v>
      </c>
      <c r="D613" s="8">
        <v>0</v>
      </c>
      <c r="E613" s="8">
        <v>186</v>
      </c>
      <c r="F613" s="8">
        <v>2370</v>
      </c>
      <c r="G613" s="8">
        <v>2370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438</v>
      </c>
      <c r="D615" s="8">
        <v>0</v>
      </c>
      <c r="E615" s="8">
        <v>24</v>
      </c>
      <c r="F615" s="8">
        <v>414</v>
      </c>
      <c r="G615" s="8">
        <v>0</v>
      </c>
      <c r="H615" s="8">
        <v>414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46800</v>
      </c>
      <c r="D623" s="9">
        <f t="shared" si="22"/>
        <v>60</v>
      </c>
      <c r="E623" s="9">
        <f t="shared" si="22"/>
        <v>744</v>
      </c>
      <c r="F623" s="9">
        <f t="shared" si="22"/>
        <v>46116</v>
      </c>
      <c r="G623" s="9">
        <f t="shared" si="22"/>
        <v>41562</v>
      </c>
      <c r="H623" s="9">
        <f t="shared" si="22"/>
        <v>4554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-684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132</v>
      </c>
      <c r="D680" s="8">
        <v>0</v>
      </c>
      <c r="E680" s="8">
        <v>0</v>
      </c>
      <c r="F680" s="8">
        <v>132</v>
      </c>
      <c r="G680" s="8">
        <v>108</v>
      </c>
      <c r="H680" s="8">
        <v>24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396</v>
      </c>
      <c r="D684" s="8">
        <v>0</v>
      </c>
      <c r="E684" s="8">
        <v>24</v>
      </c>
      <c r="F684" s="8">
        <v>372</v>
      </c>
      <c r="G684" s="8">
        <v>342</v>
      </c>
      <c r="H684" s="8">
        <v>30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2274</v>
      </c>
      <c r="D686" s="8">
        <v>0</v>
      </c>
      <c r="E686" s="8">
        <v>0</v>
      </c>
      <c r="F686" s="8">
        <v>2274</v>
      </c>
      <c r="G686" s="8">
        <v>2214</v>
      </c>
      <c r="H686" s="8">
        <v>60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564</v>
      </c>
      <c r="D691" s="8">
        <v>0</v>
      </c>
      <c r="E691" s="8">
        <v>24</v>
      </c>
      <c r="F691" s="8">
        <v>540</v>
      </c>
      <c r="G691" s="8">
        <v>540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3600</v>
      </c>
      <c r="D701" s="9">
        <f t="shared" si="24"/>
        <v>0</v>
      </c>
      <c r="E701" s="9">
        <f t="shared" si="24"/>
        <v>48</v>
      </c>
      <c r="F701" s="9">
        <f t="shared" si="24"/>
        <v>3552</v>
      </c>
      <c r="G701" s="9">
        <f t="shared" si="24"/>
        <v>3384</v>
      </c>
      <c r="H701" s="9">
        <f t="shared" si="24"/>
        <v>168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-48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60</v>
      </c>
      <c r="D828" s="8">
        <v>0</v>
      </c>
      <c r="E828" s="8">
        <v>0</v>
      </c>
      <c r="F828" s="8">
        <v>60</v>
      </c>
      <c r="G828" s="8">
        <v>18</v>
      </c>
      <c r="H828" s="8">
        <v>42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72</v>
      </c>
      <c r="D831" s="8">
        <v>0</v>
      </c>
      <c r="E831" s="8">
        <v>0</v>
      </c>
      <c r="F831" s="8">
        <v>72</v>
      </c>
      <c r="G831" s="8">
        <v>72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2484</v>
      </c>
      <c r="D833" s="8">
        <v>0</v>
      </c>
      <c r="E833" s="8">
        <v>0</v>
      </c>
      <c r="F833" s="8">
        <v>2484</v>
      </c>
      <c r="G833" s="8">
        <v>1386</v>
      </c>
      <c r="H833" s="8">
        <v>1098</v>
      </c>
    </row>
    <row r="834" spans="1:8" ht="12" customHeight="1">
      <c r="A834" s="8" t="s">
        <v>52</v>
      </c>
      <c r="B834" s="8" t="s">
        <v>100</v>
      </c>
      <c r="C834" s="8">
        <v>342</v>
      </c>
      <c r="D834" s="8">
        <v>0</v>
      </c>
      <c r="E834" s="8">
        <v>0</v>
      </c>
      <c r="F834" s="8">
        <v>342</v>
      </c>
      <c r="G834" s="8">
        <v>162</v>
      </c>
      <c r="H834" s="8">
        <v>180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354</v>
      </c>
      <c r="D836" s="8">
        <v>0</v>
      </c>
      <c r="E836" s="8">
        <v>0</v>
      </c>
      <c r="F836" s="8">
        <v>354</v>
      </c>
      <c r="G836" s="8">
        <v>270</v>
      </c>
      <c r="H836" s="8">
        <v>84</v>
      </c>
    </row>
    <row r="837" spans="1:8" ht="12" customHeight="1">
      <c r="A837" s="8" t="s">
        <v>97</v>
      </c>
      <c r="B837" s="8" t="s">
        <v>5</v>
      </c>
      <c r="C837" s="8">
        <v>258</v>
      </c>
      <c r="D837" s="8">
        <v>0</v>
      </c>
      <c r="E837" s="8">
        <v>0</v>
      </c>
      <c r="F837" s="8">
        <v>258</v>
      </c>
      <c r="G837" s="8">
        <v>144</v>
      </c>
      <c r="H837" s="8">
        <v>114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7410</v>
      </c>
      <c r="D840" s="8">
        <v>0</v>
      </c>
      <c r="E840" s="8">
        <v>0</v>
      </c>
      <c r="F840" s="8">
        <v>7410</v>
      </c>
      <c r="G840" s="8">
        <v>7176</v>
      </c>
      <c r="H840" s="8">
        <v>234</v>
      </c>
    </row>
    <row r="841" spans="1:8" ht="12" customHeight="1">
      <c r="A841" s="8" t="s">
        <v>92</v>
      </c>
      <c r="B841" s="8" t="s">
        <v>9</v>
      </c>
      <c r="C841" s="8">
        <v>714</v>
      </c>
      <c r="D841" s="8">
        <v>0</v>
      </c>
      <c r="E841" s="8">
        <v>72</v>
      </c>
      <c r="F841" s="8">
        <v>642</v>
      </c>
      <c r="G841" s="8">
        <v>30</v>
      </c>
      <c r="H841" s="8">
        <v>612</v>
      </c>
    </row>
    <row r="842" spans="1:8" ht="12" customHeight="1">
      <c r="A842" s="8" t="s">
        <v>78</v>
      </c>
      <c r="B842" s="8" t="s">
        <v>78</v>
      </c>
      <c r="C842" s="8">
        <v>2550</v>
      </c>
      <c r="D842" s="8">
        <v>0</v>
      </c>
      <c r="E842" s="8">
        <v>456</v>
      </c>
      <c r="F842" s="8">
        <v>2094</v>
      </c>
      <c r="G842" s="8">
        <v>1320</v>
      </c>
      <c r="H842" s="8">
        <v>774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648</v>
      </c>
      <c r="D846" s="8">
        <v>0</v>
      </c>
      <c r="E846" s="8">
        <v>0</v>
      </c>
      <c r="F846" s="8">
        <v>648</v>
      </c>
      <c r="G846" s="8">
        <v>354</v>
      </c>
      <c r="H846" s="8">
        <v>294</v>
      </c>
    </row>
    <row r="847" spans="1:8" ht="12" customHeight="1">
      <c r="A847" s="8" t="s">
        <v>67</v>
      </c>
      <c r="B847" s="8" t="s">
        <v>46</v>
      </c>
      <c r="C847" s="8">
        <v>60</v>
      </c>
      <c r="D847" s="8">
        <v>0</v>
      </c>
      <c r="E847" s="8">
        <v>0</v>
      </c>
      <c r="F847" s="8">
        <v>60</v>
      </c>
      <c r="G847" s="8">
        <v>60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15024</v>
      </c>
      <c r="D857" s="9">
        <f t="shared" si="28"/>
        <v>0</v>
      </c>
      <c r="E857" s="9">
        <f t="shared" si="28"/>
        <v>528</v>
      </c>
      <c r="F857" s="9">
        <f t="shared" si="28"/>
        <v>14496</v>
      </c>
      <c r="G857" s="9">
        <f t="shared" si="28"/>
        <v>11046</v>
      </c>
      <c r="H857" s="9">
        <f t="shared" si="28"/>
        <v>3450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-528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75</v>
      </c>
      <c r="D992" s="8">
        <v>0</v>
      </c>
      <c r="E992" s="8">
        <v>0</v>
      </c>
      <c r="F992" s="8">
        <v>75</v>
      </c>
      <c r="G992" s="8">
        <v>0</v>
      </c>
      <c r="H992" s="8">
        <v>75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1800</v>
      </c>
      <c r="D994" s="8">
        <v>0</v>
      </c>
      <c r="E994" s="8">
        <v>50</v>
      </c>
      <c r="F994" s="8">
        <v>1750</v>
      </c>
      <c r="G994" s="8">
        <v>0</v>
      </c>
      <c r="H994" s="8">
        <v>1750</v>
      </c>
    </row>
    <row r="995" spans="1:8" ht="12" customHeight="1">
      <c r="A995" s="8" t="s">
        <v>97</v>
      </c>
      <c r="B995" s="8" t="s">
        <v>5</v>
      </c>
      <c r="C995" s="8">
        <v>151675</v>
      </c>
      <c r="D995" s="8">
        <v>0</v>
      </c>
      <c r="E995" s="8">
        <v>2000</v>
      </c>
      <c r="F995" s="8">
        <v>149675</v>
      </c>
      <c r="G995" s="8">
        <v>45575</v>
      </c>
      <c r="H995" s="8">
        <v>104100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3025</v>
      </c>
      <c r="D998" s="8">
        <v>0</v>
      </c>
      <c r="E998" s="8">
        <v>0</v>
      </c>
      <c r="F998" s="8">
        <v>3025</v>
      </c>
      <c r="G998" s="8">
        <v>2900</v>
      </c>
      <c r="H998" s="8">
        <v>125</v>
      </c>
    </row>
    <row r="999" spans="1:8" ht="12" customHeight="1">
      <c r="A999" s="8" t="s">
        <v>92</v>
      </c>
      <c r="B999" s="8" t="s">
        <v>9</v>
      </c>
      <c r="C999" s="8">
        <v>1550</v>
      </c>
      <c r="D999" s="8">
        <v>0</v>
      </c>
      <c r="E999" s="8">
        <v>0</v>
      </c>
      <c r="F999" s="8">
        <v>1550</v>
      </c>
      <c r="G999" s="8">
        <v>0</v>
      </c>
      <c r="H999" s="8">
        <v>1550</v>
      </c>
    </row>
    <row r="1000" spans="1:8" ht="12" customHeight="1">
      <c r="A1000" s="8" t="s">
        <v>78</v>
      </c>
      <c r="B1000" s="8" t="s">
        <v>78</v>
      </c>
      <c r="C1000" s="8">
        <v>56925</v>
      </c>
      <c r="D1000" s="8">
        <v>0</v>
      </c>
      <c r="E1000" s="8">
        <v>350</v>
      </c>
      <c r="F1000" s="8">
        <v>56575</v>
      </c>
      <c r="G1000" s="8">
        <v>39000</v>
      </c>
      <c r="H1000" s="8">
        <v>17575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6525</v>
      </c>
      <c r="D1004" s="8">
        <v>0</v>
      </c>
      <c r="E1004" s="8">
        <v>0</v>
      </c>
      <c r="F1004" s="8">
        <v>6525</v>
      </c>
      <c r="G1004" s="8">
        <v>250</v>
      </c>
      <c r="H1004" s="8">
        <v>6275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222950</v>
      </c>
      <c r="D1016" s="9">
        <f t="shared" si="32"/>
        <v>0</v>
      </c>
      <c r="E1016" s="9">
        <f t="shared" si="32"/>
        <v>2400</v>
      </c>
      <c r="F1016" s="9">
        <f t="shared" si="32"/>
        <v>220550</v>
      </c>
      <c r="G1016" s="9">
        <f t="shared" si="32"/>
        <v>87725</v>
      </c>
      <c r="H1016" s="9">
        <f t="shared" si="32"/>
        <v>132825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-2400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32675</v>
      </c>
      <c r="D1037" s="8">
        <v>0</v>
      </c>
      <c r="E1037" s="8">
        <v>0</v>
      </c>
      <c r="F1037" s="8">
        <v>32675</v>
      </c>
      <c r="G1037" s="8">
        <v>2300</v>
      </c>
      <c r="H1037" s="8">
        <v>30375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8625</v>
      </c>
      <c r="D1042" s="8">
        <v>0</v>
      </c>
      <c r="E1042" s="8">
        <v>500</v>
      </c>
      <c r="F1042" s="8">
        <v>8125</v>
      </c>
      <c r="G1042" s="8">
        <v>5400</v>
      </c>
      <c r="H1042" s="8">
        <v>2725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9975</v>
      </c>
      <c r="D1046" s="8">
        <v>0</v>
      </c>
      <c r="E1046" s="8">
        <v>0</v>
      </c>
      <c r="F1046" s="8">
        <v>9975</v>
      </c>
      <c r="G1046" s="8">
        <v>9975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59725</v>
      </c>
      <c r="D1058" s="9">
        <f t="shared" si="33"/>
        <v>0</v>
      </c>
      <c r="E1058" s="9">
        <f t="shared" si="33"/>
        <v>500</v>
      </c>
      <c r="F1058" s="9">
        <f t="shared" si="33"/>
        <v>59225</v>
      </c>
      <c r="G1058" s="9">
        <f t="shared" si="33"/>
        <v>26125</v>
      </c>
      <c r="H1058" s="9">
        <f t="shared" si="33"/>
        <v>33100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-500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475</v>
      </c>
      <c r="D1072" s="8">
        <v>0</v>
      </c>
      <c r="E1072" s="8">
        <v>0</v>
      </c>
      <c r="F1072" s="8">
        <v>475</v>
      </c>
      <c r="G1072" s="8">
        <v>0</v>
      </c>
      <c r="H1072" s="8">
        <v>475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24200</v>
      </c>
      <c r="D1079" s="8">
        <v>0</v>
      </c>
      <c r="E1079" s="8">
        <v>0</v>
      </c>
      <c r="F1079" s="8">
        <v>24200</v>
      </c>
      <c r="G1079" s="8">
        <v>9750</v>
      </c>
      <c r="H1079" s="8">
        <v>14450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9900</v>
      </c>
      <c r="D1082" s="8">
        <v>0</v>
      </c>
      <c r="E1082" s="8">
        <v>0</v>
      </c>
      <c r="F1082" s="8">
        <v>9900</v>
      </c>
      <c r="G1082" s="8">
        <v>9275</v>
      </c>
      <c r="H1082" s="8">
        <v>625</v>
      </c>
    </row>
    <row r="1083" spans="1:8" ht="12.75">
      <c r="A1083" s="8" t="s">
        <v>92</v>
      </c>
      <c r="B1083" s="8" t="s">
        <v>9</v>
      </c>
      <c r="C1083" s="8">
        <v>1300</v>
      </c>
      <c r="D1083" s="8">
        <v>0</v>
      </c>
      <c r="E1083" s="8">
        <v>0</v>
      </c>
      <c r="F1083" s="8">
        <v>1300</v>
      </c>
      <c r="G1083" s="8">
        <v>0</v>
      </c>
      <c r="H1083" s="8">
        <v>1300</v>
      </c>
    </row>
    <row r="1084" spans="1:8" ht="12.75">
      <c r="A1084" s="8" t="s">
        <v>78</v>
      </c>
      <c r="B1084" s="8" t="s">
        <v>78</v>
      </c>
      <c r="C1084" s="8">
        <v>13100</v>
      </c>
      <c r="D1084" s="8">
        <v>0</v>
      </c>
      <c r="E1084" s="8">
        <v>400</v>
      </c>
      <c r="F1084" s="8">
        <v>12700</v>
      </c>
      <c r="G1084" s="8">
        <v>8975</v>
      </c>
      <c r="H1084" s="8">
        <v>3725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875</v>
      </c>
      <c r="D1086" s="8">
        <v>0</v>
      </c>
      <c r="E1086" s="8">
        <v>0</v>
      </c>
      <c r="F1086" s="8">
        <v>875</v>
      </c>
      <c r="G1086" s="8">
        <v>0</v>
      </c>
      <c r="H1086" s="8">
        <v>875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7275</v>
      </c>
      <c r="D1091" s="8">
        <v>0</v>
      </c>
      <c r="E1091" s="8">
        <v>50</v>
      </c>
      <c r="F1091" s="8">
        <v>7225</v>
      </c>
      <c r="G1091" s="8">
        <v>7075</v>
      </c>
      <c r="H1091" s="8">
        <v>150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6875</v>
      </c>
      <c r="D1093" s="8">
        <v>0</v>
      </c>
      <c r="E1093" s="8">
        <v>0</v>
      </c>
      <c r="F1093" s="8">
        <v>6875</v>
      </c>
      <c r="G1093" s="8">
        <v>6875</v>
      </c>
      <c r="H1093" s="8">
        <v>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64500</v>
      </c>
      <c r="D1100" s="9">
        <f t="shared" si="34"/>
        <v>0</v>
      </c>
      <c r="E1100" s="9">
        <f t="shared" si="34"/>
        <v>450</v>
      </c>
      <c r="F1100" s="9">
        <f t="shared" si="34"/>
        <v>64050</v>
      </c>
      <c r="G1100" s="9">
        <f t="shared" si="34"/>
        <v>42450</v>
      </c>
      <c r="H1100" s="9">
        <f t="shared" si="34"/>
        <v>21600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-450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3075</v>
      </c>
      <c r="D1115" s="8">
        <v>0</v>
      </c>
      <c r="E1115" s="8">
        <v>0</v>
      </c>
      <c r="F1115" s="8">
        <v>3075</v>
      </c>
      <c r="G1115" s="8">
        <v>0</v>
      </c>
      <c r="H1115" s="8">
        <v>3075</v>
      </c>
    </row>
    <row r="1116" spans="1:8" ht="12.75">
      <c r="A1116" s="8" t="s">
        <v>97</v>
      </c>
      <c r="B1116" s="8" t="s">
        <v>5</v>
      </c>
      <c r="C1116" s="8">
        <v>26050</v>
      </c>
      <c r="D1116" s="8">
        <v>0</v>
      </c>
      <c r="E1116" s="8">
        <v>25</v>
      </c>
      <c r="F1116" s="8">
        <v>26025</v>
      </c>
      <c r="G1116" s="8">
        <v>1600</v>
      </c>
      <c r="H1116" s="8">
        <v>24425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14600</v>
      </c>
      <c r="D1121" s="8">
        <v>0</v>
      </c>
      <c r="E1121" s="8">
        <v>0</v>
      </c>
      <c r="F1121" s="8">
        <v>14600</v>
      </c>
      <c r="G1121" s="8">
        <v>10700</v>
      </c>
      <c r="H1121" s="8">
        <v>3900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31775</v>
      </c>
      <c r="D1125" s="8">
        <v>0</v>
      </c>
      <c r="E1125" s="8">
        <v>0</v>
      </c>
      <c r="F1125" s="8">
        <v>31775</v>
      </c>
      <c r="G1125" s="8">
        <v>9650</v>
      </c>
      <c r="H1125" s="8">
        <v>22125</v>
      </c>
    </row>
    <row r="1126" spans="1:8" ht="12.75">
      <c r="A1126" s="8" t="s">
        <v>67</v>
      </c>
      <c r="B1126" s="8" t="s">
        <v>46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1625</v>
      </c>
      <c r="D1129" s="8">
        <v>0</v>
      </c>
      <c r="E1129" s="8">
        <v>0</v>
      </c>
      <c r="F1129" s="8">
        <v>1625</v>
      </c>
      <c r="G1129" s="8">
        <v>0</v>
      </c>
      <c r="H1129" s="8">
        <v>1625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5725</v>
      </c>
      <c r="D1134" s="8">
        <v>0</v>
      </c>
      <c r="E1134" s="8">
        <v>75</v>
      </c>
      <c r="F1134" s="8">
        <v>5650</v>
      </c>
      <c r="G1134" s="8">
        <v>0</v>
      </c>
      <c r="H1134" s="8">
        <v>5650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82875</v>
      </c>
      <c r="D1137" s="9">
        <f t="shared" si="35"/>
        <v>0</v>
      </c>
      <c r="E1137" s="9">
        <f t="shared" si="35"/>
        <v>100</v>
      </c>
      <c r="F1137" s="9">
        <f t="shared" si="35"/>
        <v>82775</v>
      </c>
      <c r="G1137" s="9">
        <f t="shared" si="35"/>
        <v>21975</v>
      </c>
      <c r="H1137" s="9">
        <f t="shared" si="35"/>
        <v>60800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-100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770</v>
      </c>
      <c r="D1147" s="8">
        <v>0</v>
      </c>
      <c r="E1147" s="8">
        <v>15</v>
      </c>
      <c r="F1147" s="8">
        <v>755</v>
      </c>
      <c r="G1147" s="8">
        <v>555</v>
      </c>
      <c r="H1147" s="8">
        <v>200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1920</v>
      </c>
      <c r="D1154" s="8">
        <v>0</v>
      </c>
      <c r="E1154" s="8">
        <v>25</v>
      </c>
      <c r="F1154" s="8">
        <v>1895</v>
      </c>
      <c r="G1154" s="8">
        <v>1865</v>
      </c>
      <c r="H1154" s="8">
        <v>30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270</v>
      </c>
      <c r="D1159" s="8">
        <v>0</v>
      </c>
      <c r="E1159" s="8">
        <v>0</v>
      </c>
      <c r="F1159" s="8">
        <v>270</v>
      </c>
      <c r="G1159" s="8">
        <v>220</v>
      </c>
      <c r="H1159" s="8">
        <v>50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635</v>
      </c>
      <c r="D1165" s="8">
        <v>0</v>
      </c>
      <c r="E1165" s="8">
        <v>0</v>
      </c>
      <c r="F1165" s="8">
        <v>635</v>
      </c>
      <c r="G1165" s="8">
        <v>485</v>
      </c>
      <c r="H1165" s="8">
        <v>150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3595</v>
      </c>
      <c r="D1170" s="9">
        <f t="shared" si="36"/>
        <v>0</v>
      </c>
      <c r="E1170" s="9">
        <f t="shared" si="36"/>
        <v>40</v>
      </c>
      <c r="F1170" s="9">
        <f t="shared" si="36"/>
        <v>3555</v>
      </c>
      <c r="G1170" s="9">
        <f t="shared" si="36"/>
        <v>3125</v>
      </c>
      <c r="H1170" s="9">
        <f t="shared" si="36"/>
        <v>430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-40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