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<sst xmlns="http://schemas.openxmlformats.org/spreadsheetml/2006/main" count="2726" uniqueCount="117">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</sst>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165</v>
      </c>
      <c r="D39" s="8">
        <v>0</v>
      </c>
      <c r="E39" s="8">
        <v>0</v>
      </c>
      <c r="F39" s="8">
        <v>165</v>
      </c>
      <c r="G39" s="8">
        <v>100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285</v>
      </c>
      <c r="D43" s="9">
        <f t="shared" si="1"/>
        <v>0</v>
      </c>
      <c r="E43" s="9">
        <f t="shared" si="1"/>
        <v>0</v>
      </c>
      <c r="F43" s="9">
        <f t="shared" si="1"/>
        <v>285</v>
      </c>
      <c r="G43" s="9">
        <f t="shared" si="1"/>
        <v>175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29150</v>
      </c>
      <c r="D54" s="8">
        <v>0</v>
      </c>
      <c r="E54" s="8">
        <v>0</v>
      </c>
      <c r="F54" s="8">
        <v>29150</v>
      </c>
      <c r="G54" s="8">
        <v>24550</v>
      </c>
      <c r="H54" s="8">
        <v>4600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34900</v>
      </c>
      <c r="D57" s="8">
        <v>0</v>
      </c>
      <c r="E57" s="8">
        <v>950</v>
      </c>
      <c r="F57" s="8">
        <v>33950</v>
      </c>
      <c r="G57" s="8">
        <v>3225</v>
      </c>
      <c r="H57" s="8">
        <v>30725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3500</v>
      </c>
      <c r="D61" s="8">
        <v>350</v>
      </c>
      <c r="E61" s="8">
        <v>100</v>
      </c>
      <c r="F61" s="8">
        <v>3750</v>
      </c>
      <c r="G61" s="8">
        <v>350</v>
      </c>
      <c r="H61" s="8">
        <v>3400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147100</v>
      </c>
      <c r="D63" s="8">
        <v>375</v>
      </c>
      <c r="E63" s="8">
        <v>3425</v>
      </c>
      <c r="F63" s="8">
        <v>144050</v>
      </c>
      <c r="G63" s="8">
        <v>113450</v>
      </c>
      <c r="H63" s="8">
        <v>30600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12575</v>
      </c>
      <c r="D65" s="8">
        <v>0</v>
      </c>
      <c r="E65" s="8">
        <v>0</v>
      </c>
      <c r="F65" s="8">
        <v>12575</v>
      </c>
      <c r="G65" s="8">
        <v>0</v>
      </c>
      <c r="H65" s="8">
        <v>12575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9350</v>
      </c>
      <c r="D69" s="8">
        <v>0</v>
      </c>
      <c r="E69" s="8">
        <v>0</v>
      </c>
      <c r="F69" s="8">
        <v>9350</v>
      </c>
      <c r="G69" s="8">
        <v>400</v>
      </c>
      <c r="H69" s="8">
        <v>8950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237700</v>
      </c>
      <c r="D78" s="9">
        <f t="shared" si="2"/>
        <v>725</v>
      </c>
      <c r="E78" s="9">
        <f t="shared" si="2"/>
        <v>4475</v>
      </c>
      <c r="F78" s="9">
        <f t="shared" si="2"/>
        <v>233950</v>
      </c>
      <c r="G78" s="9">
        <f t="shared" si="2"/>
        <v>142700</v>
      </c>
      <c r="H78" s="9">
        <f t="shared" si="2"/>
        <v>91250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-4850</v>
      </c>
      <c r="D80" s="1"/>
      <c r="E80" s="1"/>
      <c r="F80" s="1">
        <f>F78-C78</f>
        <v>-3750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475</v>
      </c>
      <c r="H88" s="8">
        <v>2600</v>
      </c>
    </row>
    <row r="89" spans="1:8" ht="12" customHeight="1">
      <c r="A89" s="8" t="s">
        <v>82</v>
      </c>
      <c r="B89" s="8" t="s">
        <v>26</v>
      </c>
      <c r="C89" s="8">
        <v>925</v>
      </c>
      <c r="D89" s="8">
        <v>0</v>
      </c>
      <c r="E89" s="8">
        <v>50</v>
      </c>
      <c r="F89" s="8">
        <v>875</v>
      </c>
      <c r="G89" s="8">
        <v>125</v>
      </c>
      <c r="H89" s="8">
        <v>750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675</v>
      </c>
      <c r="D91" s="8">
        <v>0</v>
      </c>
      <c r="E91" s="8">
        <v>0</v>
      </c>
      <c r="F91" s="8">
        <v>675</v>
      </c>
      <c r="G91" s="8">
        <v>25</v>
      </c>
      <c r="H91" s="8">
        <v>650</v>
      </c>
    </row>
    <row r="92" spans="1:8" ht="12" customHeight="1">
      <c r="A92" s="8" t="s">
        <v>3</v>
      </c>
      <c r="B92" s="8" t="s">
        <v>96</v>
      </c>
      <c r="C92" s="8">
        <v>7625</v>
      </c>
      <c r="D92" s="8">
        <v>0</v>
      </c>
      <c r="E92" s="8">
        <v>50</v>
      </c>
      <c r="F92" s="8">
        <v>7575</v>
      </c>
      <c r="G92" s="8">
        <v>2975</v>
      </c>
      <c r="H92" s="8">
        <v>4600</v>
      </c>
    </row>
    <row r="93" spans="1:8" ht="12" customHeight="1">
      <c r="A93" s="8" t="s">
        <v>52</v>
      </c>
      <c r="B93" s="8" t="s">
        <v>16</v>
      </c>
      <c r="C93" s="8">
        <v>4425</v>
      </c>
      <c r="D93" s="8">
        <v>100</v>
      </c>
      <c r="E93" s="8">
        <v>0</v>
      </c>
      <c r="F93" s="8">
        <v>4525</v>
      </c>
      <c r="G93" s="8">
        <v>4425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1875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2475</v>
      </c>
      <c r="D100" s="8">
        <v>0</v>
      </c>
      <c r="E100" s="8">
        <v>25</v>
      </c>
      <c r="F100" s="8">
        <v>2450</v>
      </c>
      <c r="G100" s="8">
        <v>1925</v>
      </c>
      <c r="H100" s="8">
        <v>525</v>
      </c>
    </row>
    <row r="101" spans="1:8" ht="12" customHeight="1">
      <c r="A101" s="8" t="s">
        <v>92</v>
      </c>
      <c r="B101" s="8" t="s">
        <v>9</v>
      </c>
      <c r="C101" s="8">
        <v>725</v>
      </c>
      <c r="D101" s="8">
        <v>0</v>
      </c>
      <c r="E101" s="8">
        <v>25</v>
      </c>
      <c r="F101" s="8">
        <v>700</v>
      </c>
      <c r="G101" s="8">
        <v>450</v>
      </c>
      <c r="H101" s="8">
        <v>250</v>
      </c>
    </row>
    <row r="102" spans="1:8" ht="12" customHeight="1">
      <c r="A102" s="8" t="s">
        <v>78</v>
      </c>
      <c r="B102" s="8" t="s">
        <v>78</v>
      </c>
      <c r="C102" s="8">
        <v>3700</v>
      </c>
      <c r="D102" s="8">
        <v>0</v>
      </c>
      <c r="E102" s="8">
        <v>0</v>
      </c>
      <c r="F102" s="8">
        <v>3700</v>
      </c>
      <c r="G102" s="8">
        <v>225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2400</v>
      </c>
      <c r="D103" s="8">
        <v>0</v>
      </c>
      <c r="E103" s="8">
        <v>0</v>
      </c>
      <c r="F103" s="8">
        <v>2400</v>
      </c>
      <c r="G103" s="8">
        <v>1650</v>
      </c>
      <c r="H103" s="8">
        <v>750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1325</v>
      </c>
      <c r="H104" s="8">
        <v>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52375</v>
      </c>
      <c r="D118" s="9">
        <f t="shared" si="3"/>
        <v>100</v>
      </c>
      <c r="E118" s="9">
        <f t="shared" si="3"/>
        <v>150</v>
      </c>
      <c r="F118" s="9">
        <f t="shared" si="3"/>
        <v>52325</v>
      </c>
      <c r="G118" s="9">
        <f t="shared" si="3"/>
        <v>36850</v>
      </c>
      <c r="H118" s="9">
        <f t="shared" si="3"/>
        <v>15475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-100</v>
      </c>
      <c r="D120" s="1"/>
      <c r="E120" s="1"/>
      <c r="F120" s="1">
        <f>F118-C118</f>
        <v>-50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4560</v>
      </c>
      <c r="D129" s="8">
        <v>0</v>
      </c>
      <c r="E129" s="8">
        <v>40</v>
      </c>
      <c r="F129" s="8">
        <v>4520</v>
      </c>
      <c r="G129" s="8">
        <v>2040</v>
      </c>
      <c r="H129" s="8">
        <v>2480</v>
      </c>
    </row>
    <row r="130" spans="1:8" ht="12" customHeight="1">
      <c r="A130" s="8" t="s">
        <v>75</v>
      </c>
      <c r="B130" s="8" t="s">
        <v>36</v>
      </c>
      <c r="C130" s="8">
        <v>2240</v>
      </c>
      <c r="D130" s="8">
        <v>0</v>
      </c>
      <c r="E130" s="8">
        <v>0</v>
      </c>
      <c r="F130" s="8">
        <v>2240</v>
      </c>
      <c r="G130" s="8">
        <v>2200</v>
      </c>
      <c r="H130" s="8">
        <v>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2160</v>
      </c>
      <c r="D133" s="8">
        <v>0</v>
      </c>
      <c r="E133" s="8">
        <v>0</v>
      </c>
      <c r="F133" s="8">
        <v>2160</v>
      </c>
      <c r="G133" s="8">
        <v>1360</v>
      </c>
      <c r="H133" s="8">
        <v>800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9300</v>
      </c>
      <c r="D137" s="9">
        <f t="shared" si="4"/>
        <v>0</v>
      </c>
      <c r="E137" s="9">
        <f t="shared" si="4"/>
        <v>40</v>
      </c>
      <c r="F137" s="9">
        <f t="shared" si="4"/>
        <v>9260</v>
      </c>
      <c r="G137" s="9">
        <f t="shared" si="4"/>
        <v>5820</v>
      </c>
      <c r="H137" s="9">
        <f t="shared" si="4"/>
        <v>3440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3768</v>
      </c>
      <c r="D152" s="8">
        <v>0</v>
      </c>
      <c r="E152" s="8">
        <v>0</v>
      </c>
      <c r="F152" s="8">
        <v>3768</v>
      </c>
      <c r="G152" s="8">
        <v>2994</v>
      </c>
      <c r="H152" s="8">
        <v>774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25140</v>
      </c>
      <c r="D155" s="8">
        <v>0</v>
      </c>
      <c r="E155" s="8">
        <v>0</v>
      </c>
      <c r="F155" s="8">
        <v>25140</v>
      </c>
      <c r="G155" s="8">
        <v>15768</v>
      </c>
      <c r="H155" s="8">
        <v>9372</v>
      </c>
    </row>
    <row r="156" spans="1:8" ht="12" customHeight="1">
      <c r="A156" s="8" t="s">
        <v>97</v>
      </c>
      <c r="B156" s="8" t="s">
        <v>5</v>
      </c>
      <c r="C156" s="8">
        <v>7242</v>
      </c>
      <c r="D156" s="8">
        <v>0</v>
      </c>
      <c r="E156" s="8">
        <v>0</v>
      </c>
      <c r="F156" s="8">
        <v>7242</v>
      </c>
      <c r="G156" s="8">
        <v>4746</v>
      </c>
      <c r="H156" s="8">
        <v>2496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2682</v>
      </c>
      <c r="D158" s="8">
        <v>0</v>
      </c>
      <c r="E158" s="8">
        <v>48</v>
      </c>
      <c r="F158" s="8">
        <v>2634</v>
      </c>
      <c r="G158" s="8">
        <v>1974</v>
      </c>
      <c r="H158" s="8">
        <v>660</v>
      </c>
    </row>
    <row r="159" spans="1:8" ht="12" customHeight="1">
      <c r="A159" s="8" t="s">
        <v>92</v>
      </c>
      <c r="B159" s="8" t="s">
        <v>73</v>
      </c>
      <c r="C159" s="8">
        <v>48114</v>
      </c>
      <c r="D159" s="8">
        <v>168</v>
      </c>
      <c r="E159" s="8">
        <v>210</v>
      </c>
      <c r="F159" s="8">
        <v>48072</v>
      </c>
      <c r="G159" s="8">
        <v>29616</v>
      </c>
      <c r="H159" s="8">
        <v>18456</v>
      </c>
    </row>
    <row r="160" spans="1:8" ht="12" customHeight="1">
      <c r="A160" s="8" t="s">
        <v>92</v>
      </c>
      <c r="B160" s="8" t="s">
        <v>9</v>
      </c>
      <c r="C160" s="8">
        <v>10338</v>
      </c>
      <c r="D160" s="8">
        <v>0</v>
      </c>
      <c r="E160" s="8">
        <v>0</v>
      </c>
      <c r="F160" s="8">
        <v>10338</v>
      </c>
      <c r="G160" s="8">
        <v>8160</v>
      </c>
      <c r="H160" s="8">
        <v>2178</v>
      </c>
    </row>
    <row r="161" spans="1:8" ht="12" customHeight="1">
      <c r="A161" s="8" t="s">
        <v>78</v>
      </c>
      <c r="B161" s="8" t="s">
        <v>78</v>
      </c>
      <c r="C161" s="8">
        <v>42942</v>
      </c>
      <c r="D161" s="8">
        <v>0</v>
      </c>
      <c r="E161" s="8">
        <v>138</v>
      </c>
      <c r="F161" s="8">
        <v>42804</v>
      </c>
      <c r="G161" s="8">
        <v>32550</v>
      </c>
      <c r="H161" s="8">
        <v>10254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20562</v>
      </c>
      <c r="D165" s="8">
        <v>0</v>
      </c>
      <c r="E165" s="8">
        <v>1572</v>
      </c>
      <c r="F165" s="8">
        <v>18990</v>
      </c>
      <c r="G165" s="8">
        <v>9588</v>
      </c>
      <c r="H165" s="8">
        <v>9402</v>
      </c>
    </row>
    <row r="166" spans="1:8" ht="12" customHeight="1">
      <c r="A166" s="8" t="s">
        <v>67</v>
      </c>
      <c r="B166" s="8" t="s">
        <v>46</v>
      </c>
      <c r="C166" s="8">
        <v>16326</v>
      </c>
      <c r="D166" s="8">
        <v>0</v>
      </c>
      <c r="E166" s="8">
        <v>510</v>
      </c>
      <c r="F166" s="8">
        <v>15816</v>
      </c>
      <c r="G166" s="8">
        <v>9864</v>
      </c>
      <c r="H166" s="8">
        <v>5952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1158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183678</v>
      </c>
      <c r="D176" s="9">
        <f t="shared" si="5"/>
        <v>168</v>
      </c>
      <c r="E176" s="9">
        <f t="shared" si="5"/>
        <v>2478</v>
      </c>
      <c r="F176" s="9">
        <f t="shared" si="5"/>
        <v>181368</v>
      </c>
      <c r="G176" s="9">
        <f t="shared" si="5"/>
        <v>118740</v>
      </c>
      <c r="H176" s="9">
        <f t="shared" si="5"/>
        <v>62628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-1482</v>
      </c>
      <c r="D178" s="1"/>
      <c r="E178" s="1"/>
      <c r="F178" s="1">
        <f>F176-C176</f>
        <v>-2310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78350</v>
      </c>
      <c r="D194" s="8">
        <v>0</v>
      </c>
      <c r="E194" s="8">
        <v>925</v>
      </c>
      <c r="F194" s="8">
        <v>77425</v>
      </c>
      <c r="G194" s="8">
        <v>35825</v>
      </c>
      <c r="H194" s="8">
        <v>41600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90900</v>
      </c>
      <c r="D196" s="8">
        <v>0</v>
      </c>
      <c r="E196" s="8">
        <v>825</v>
      </c>
      <c r="F196" s="8">
        <v>90075</v>
      </c>
      <c r="G196" s="8">
        <v>38500</v>
      </c>
      <c r="H196" s="8">
        <v>51575</v>
      </c>
    </row>
    <row r="197" spans="1:8" ht="12" customHeight="1">
      <c r="A197" s="8" t="s">
        <v>97</v>
      </c>
      <c r="B197" s="8" t="s">
        <v>5</v>
      </c>
      <c r="C197" s="8">
        <v>875925</v>
      </c>
      <c r="D197" s="8">
        <v>0</v>
      </c>
      <c r="E197" s="8">
        <v>4250</v>
      </c>
      <c r="F197" s="8">
        <v>871675</v>
      </c>
      <c r="G197" s="8">
        <v>576650</v>
      </c>
      <c r="H197" s="8">
        <v>295025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46850</v>
      </c>
      <c r="D200" s="8">
        <v>0</v>
      </c>
      <c r="E200" s="8">
        <v>50</v>
      </c>
      <c r="F200" s="8">
        <v>46800</v>
      </c>
      <c r="G200" s="8">
        <v>14625</v>
      </c>
      <c r="H200" s="8">
        <v>32175</v>
      </c>
    </row>
    <row r="201" spans="1:8" ht="12" customHeight="1">
      <c r="A201" s="8" t="s">
        <v>92</v>
      </c>
      <c r="B201" s="8" t="s">
        <v>9</v>
      </c>
      <c r="C201" s="8">
        <v>37375</v>
      </c>
      <c r="D201" s="8">
        <v>0</v>
      </c>
      <c r="E201" s="8">
        <v>1500</v>
      </c>
      <c r="F201" s="8">
        <v>35875</v>
      </c>
      <c r="G201" s="8">
        <v>0</v>
      </c>
      <c r="H201" s="8">
        <v>35875</v>
      </c>
    </row>
    <row r="202" spans="1:8" ht="12" customHeight="1">
      <c r="A202" s="8" t="s">
        <v>78</v>
      </c>
      <c r="B202" s="8" t="s">
        <v>78</v>
      </c>
      <c r="C202" s="8">
        <v>133475</v>
      </c>
      <c r="D202" s="8">
        <v>0</v>
      </c>
      <c r="E202" s="8">
        <v>1250</v>
      </c>
      <c r="F202" s="8">
        <v>132225</v>
      </c>
      <c r="G202" s="8">
        <v>119525</v>
      </c>
      <c r="H202" s="8">
        <v>12700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25625</v>
      </c>
      <c r="D206" s="8">
        <v>0</v>
      </c>
      <c r="E206" s="8">
        <v>0</v>
      </c>
      <c r="F206" s="8">
        <v>25625</v>
      </c>
      <c r="G206" s="8">
        <v>22125</v>
      </c>
      <c r="H206" s="8">
        <v>3500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26525</v>
      </c>
      <c r="D209" s="8">
        <v>0</v>
      </c>
      <c r="E209" s="8">
        <v>200</v>
      </c>
      <c r="F209" s="8">
        <v>26325</v>
      </c>
      <c r="G209" s="8">
        <v>18875</v>
      </c>
      <c r="H209" s="8">
        <v>7450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11525</v>
      </c>
      <c r="D211" s="8">
        <v>0</v>
      </c>
      <c r="E211" s="8">
        <v>0</v>
      </c>
      <c r="F211" s="8">
        <v>11525</v>
      </c>
      <c r="G211" s="8">
        <v>9125</v>
      </c>
      <c r="H211" s="8">
        <v>2400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1334225</v>
      </c>
      <c r="D218" s="9">
        <f t="shared" si="6"/>
        <v>0</v>
      </c>
      <c r="E218" s="9">
        <f t="shared" si="6"/>
        <v>9000</v>
      </c>
      <c r="F218" s="9">
        <f t="shared" si="6"/>
        <v>1325225</v>
      </c>
      <c r="G218" s="9">
        <f t="shared" si="6"/>
        <v>839650</v>
      </c>
      <c r="H218" s="9">
        <f t="shared" si="6"/>
        <v>485575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600</v>
      </c>
      <c r="D220" s="1"/>
      <c r="E220" s="1"/>
      <c r="F220" s="1">
        <f>F218-C218</f>
        <v>-9000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5150</v>
      </c>
      <c r="D228" s="8">
        <v>0</v>
      </c>
      <c r="E228" s="8">
        <v>75</v>
      </c>
      <c r="F228" s="8">
        <v>5075</v>
      </c>
      <c r="G228" s="8">
        <v>50</v>
      </c>
      <c r="H228" s="8">
        <v>5025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4525</v>
      </c>
      <c r="H233" s="8">
        <v>350</v>
      </c>
    </row>
    <row r="234" spans="1:8" ht="12" customHeight="1">
      <c r="A234" s="8" t="s">
        <v>97</v>
      </c>
      <c r="B234" s="8" t="s">
        <v>5</v>
      </c>
      <c r="C234" s="8">
        <v>44950</v>
      </c>
      <c r="D234" s="8">
        <v>0</v>
      </c>
      <c r="E234" s="8">
        <v>0</v>
      </c>
      <c r="F234" s="8">
        <v>44950</v>
      </c>
      <c r="G234" s="8">
        <v>40700</v>
      </c>
      <c r="H234" s="8">
        <v>4250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75775</v>
      </c>
      <c r="D239" s="8">
        <v>0</v>
      </c>
      <c r="E239" s="8">
        <v>1775</v>
      </c>
      <c r="F239" s="8">
        <v>74000</v>
      </c>
      <c r="G239" s="8">
        <v>70250</v>
      </c>
      <c r="H239" s="8">
        <v>3750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11225</v>
      </c>
      <c r="D241" s="8">
        <v>0</v>
      </c>
      <c r="E241" s="8">
        <v>275</v>
      </c>
      <c r="F241" s="8">
        <v>10950</v>
      </c>
      <c r="G241" s="8">
        <v>7725</v>
      </c>
      <c r="H241" s="8">
        <v>3225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6500</v>
      </c>
      <c r="D243" s="8">
        <v>0</v>
      </c>
      <c r="E243" s="8">
        <v>0</v>
      </c>
      <c r="F243" s="8">
        <v>6500</v>
      </c>
      <c r="G243" s="8">
        <v>600</v>
      </c>
      <c r="H243" s="8">
        <v>5900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7350</v>
      </c>
      <c r="H247" s="8">
        <v>700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74375</v>
      </c>
      <c r="D252" s="8">
        <v>0</v>
      </c>
      <c r="E252" s="8">
        <v>25</v>
      </c>
      <c r="F252" s="8">
        <v>74350</v>
      </c>
      <c r="G252" s="8">
        <v>51225</v>
      </c>
      <c r="H252" s="8">
        <v>23125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231400</v>
      </c>
      <c r="D255" s="9">
        <f t="shared" si="7"/>
        <v>0</v>
      </c>
      <c r="E255" s="9">
        <f t="shared" si="7"/>
        <v>2150</v>
      </c>
      <c r="F255" s="9">
        <f t="shared" si="7"/>
        <v>229250</v>
      </c>
      <c r="G255" s="9">
        <f t="shared" si="7"/>
        <v>182525</v>
      </c>
      <c r="H255" s="9">
        <f t="shared" si="7"/>
        <v>46725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-1700</v>
      </c>
      <c r="D257" s="1"/>
      <c r="E257" s="1"/>
      <c r="F257" s="1">
        <f>F255-C255</f>
        <v>-2150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315</v>
      </c>
      <c r="D272" s="8">
        <v>20</v>
      </c>
      <c r="E272" s="8">
        <v>0</v>
      </c>
      <c r="F272" s="8">
        <v>335</v>
      </c>
      <c r="G272" s="8">
        <v>310</v>
      </c>
      <c r="H272" s="8">
        <v>25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170</v>
      </c>
      <c r="D277" s="8">
        <v>0</v>
      </c>
      <c r="E277" s="8">
        <v>0</v>
      </c>
      <c r="F277" s="8">
        <v>170</v>
      </c>
      <c r="G277" s="8">
        <v>40</v>
      </c>
      <c r="H277" s="8">
        <v>130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720</v>
      </c>
      <c r="D280" s="8">
        <v>0</v>
      </c>
      <c r="E280" s="8">
        <v>50</v>
      </c>
      <c r="F280" s="8">
        <v>670</v>
      </c>
      <c r="G280" s="8">
        <v>455</v>
      </c>
      <c r="H280" s="8">
        <v>215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1245</v>
      </c>
      <c r="D288" s="9">
        <f t="shared" si="8"/>
        <v>20</v>
      </c>
      <c r="E288" s="9">
        <f t="shared" si="8"/>
        <v>50</v>
      </c>
      <c r="F288" s="9">
        <f t="shared" si="8"/>
        <v>1215</v>
      </c>
      <c r="G288" s="9">
        <f t="shared" si="8"/>
        <v>805</v>
      </c>
      <c r="H288" s="9">
        <f t="shared" si="8"/>
        <v>410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95</v>
      </c>
      <c r="D290" s="1"/>
      <c r="E290" s="1"/>
      <c r="F290" s="1">
        <f>F288-C288</f>
        <v>-30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0</v>
      </c>
      <c r="F395" s="8">
        <v>139</v>
      </c>
      <c r="G395" s="8">
        <v>89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231</v>
      </c>
      <c r="D399" s="9">
        <f t="shared" si="13"/>
        <v>0</v>
      </c>
      <c r="E399" s="9">
        <f t="shared" si="13"/>
        <v>0</v>
      </c>
      <c r="F399" s="9">
        <f t="shared" si="13"/>
        <v>231</v>
      </c>
      <c r="G399" s="9">
        <f t="shared" si="13"/>
        <v>164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29150</v>
      </c>
      <c r="D440" s="8">
        <v>0</v>
      </c>
      <c r="E440" s="8">
        <v>0</v>
      </c>
      <c r="F440" s="8">
        <v>29150</v>
      </c>
      <c r="G440" s="8">
        <v>24550</v>
      </c>
      <c r="H440" s="8">
        <v>4600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34900</v>
      </c>
      <c r="D443" s="8">
        <v>0</v>
      </c>
      <c r="E443" s="8">
        <v>950</v>
      </c>
      <c r="F443" s="8">
        <v>33950</v>
      </c>
      <c r="G443" s="8">
        <v>3225</v>
      </c>
      <c r="H443" s="8">
        <v>30725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3500</v>
      </c>
      <c r="D447" s="8">
        <v>350</v>
      </c>
      <c r="E447" s="8">
        <v>100</v>
      </c>
      <c r="F447" s="8">
        <v>3750</v>
      </c>
      <c r="G447" s="8">
        <v>350</v>
      </c>
      <c r="H447" s="8">
        <v>3400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147100</v>
      </c>
      <c r="D449" s="8">
        <v>375</v>
      </c>
      <c r="E449" s="8">
        <v>3425</v>
      </c>
      <c r="F449" s="8">
        <v>144050</v>
      </c>
      <c r="G449" s="8">
        <v>113450</v>
      </c>
      <c r="H449" s="8">
        <v>30600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12575</v>
      </c>
      <c r="D451" s="8">
        <v>0</v>
      </c>
      <c r="E451" s="8">
        <v>0</v>
      </c>
      <c r="F451" s="8">
        <v>12575</v>
      </c>
      <c r="G451" s="8">
        <v>0</v>
      </c>
      <c r="H451" s="8">
        <v>12575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9350</v>
      </c>
      <c r="D455" s="8">
        <v>0</v>
      </c>
      <c r="E455" s="8">
        <v>0</v>
      </c>
      <c r="F455" s="8">
        <v>9350</v>
      </c>
      <c r="G455" s="8">
        <v>400</v>
      </c>
      <c r="H455" s="8">
        <v>8950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237700</v>
      </c>
      <c r="D464" s="9">
        <f t="shared" si="16"/>
        <v>725</v>
      </c>
      <c r="E464" s="9">
        <f t="shared" si="16"/>
        <v>4475</v>
      </c>
      <c r="F464" s="9">
        <f t="shared" si="16"/>
        <v>233950</v>
      </c>
      <c r="G464" s="9">
        <f t="shared" si="16"/>
        <v>142700</v>
      </c>
      <c r="H464" s="9">
        <f t="shared" si="16"/>
        <v>91250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-3750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475</v>
      </c>
      <c r="H474" s="8">
        <v>2600</v>
      </c>
    </row>
    <row r="475" spans="1:8" ht="12" customHeight="1">
      <c r="A475" s="8" t="s">
        <v>82</v>
      </c>
      <c r="B475" s="8" t="s">
        <v>26</v>
      </c>
      <c r="C475" s="8">
        <v>925</v>
      </c>
      <c r="D475" s="8">
        <v>0</v>
      </c>
      <c r="E475" s="8">
        <v>50</v>
      </c>
      <c r="F475" s="8">
        <v>875</v>
      </c>
      <c r="G475" s="8">
        <v>125</v>
      </c>
      <c r="H475" s="8">
        <v>750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675</v>
      </c>
      <c r="D477" s="8">
        <v>0</v>
      </c>
      <c r="E477" s="8">
        <v>0</v>
      </c>
      <c r="F477" s="8">
        <v>675</v>
      </c>
      <c r="G477" s="8">
        <v>25</v>
      </c>
      <c r="H477" s="8">
        <v>650</v>
      </c>
    </row>
    <row r="478" spans="1:8" ht="12" customHeight="1">
      <c r="A478" s="8" t="s">
        <v>3</v>
      </c>
      <c r="B478" s="8" t="s">
        <v>96</v>
      </c>
      <c r="C478" s="8">
        <v>7625</v>
      </c>
      <c r="D478" s="8">
        <v>0</v>
      </c>
      <c r="E478" s="8">
        <v>50</v>
      </c>
      <c r="F478" s="8">
        <v>7575</v>
      </c>
      <c r="G478" s="8">
        <v>2975</v>
      </c>
      <c r="H478" s="8">
        <v>4600</v>
      </c>
    </row>
    <row r="479" spans="1:8" ht="12" customHeight="1">
      <c r="A479" s="8" t="s">
        <v>52</v>
      </c>
      <c r="B479" s="8" t="s">
        <v>16</v>
      </c>
      <c r="C479" s="8">
        <v>4425</v>
      </c>
      <c r="D479" s="8">
        <v>100</v>
      </c>
      <c r="E479" s="8">
        <v>0</v>
      </c>
      <c r="F479" s="8">
        <v>4525</v>
      </c>
      <c r="G479" s="8">
        <v>4425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1875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2475</v>
      </c>
      <c r="D486" s="8">
        <v>0</v>
      </c>
      <c r="E486" s="8">
        <v>25</v>
      </c>
      <c r="F486" s="8">
        <v>2450</v>
      </c>
      <c r="G486" s="8">
        <v>1925</v>
      </c>
      <c r="H486" s="8">
        <v>525</v>
      </c>
    </row>
    <row r="487" spans="1:8" ht="12" customHeight="1">
      <c r="A487" s="8" t="s">
        <v>92</v>
      </c>
      <c r="B487" s="8" t="s">
        <v>9</v>
      </c>
      <c r="C487" s="8">
        <v>725</v>
      </c>
      <c r="D487" s="8">
        <v>0</v>
      </c>
      <c r="E487" s="8">
        <v>25</v>
      </c>
      <c r="F487" s="8">
        <v>700</v>
      </c>
      <c r="G487" s="8">
        <v>450</v>
      </c>
      <c r="H487" s="8">
        <v>250</v>
      </c>
    </row>
    <row r="488" spans="1:8" ht="12" customHeight="1">
      <c r="A488" s="8" t="s">
        <v>78</v>
      </c>
      <c r="B488" s="8" t="s">
        <v>78</v>
      </c>
      <c r="C488" s="8">
        <v>3700</v>
      </c>
      <c r="D488" s="8">
        <v>0</v>
      </c>
      <c r="E488" s="8">
        <v>0</v>
      </c>
      <c r="F488" s="8">
        <v>3700</v>
      </c>
      <c r="G488" s="8">
        <v>225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2400</v>
      </c>
      <c r="D489" s="8">
        <v>0</v>
      </c>
      <c r="E489" s="8">
        <v>0</v>
      </c>
      <c r="F489" s="8">
        <v>2400</v>
      </c>
      <c r="G489" s="8">
        <v>1650</v>
      </c>
      <c r="H489" s="8">
        <v>750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1325</v>
      </c>
      <c r="H490" s="8">
        <v>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52375</v>
      </c>
      <c r="D504" s="9">
        <f t="shared" si="17"/>
        <v>100</v>
      </c>
      <c r="E504" s="9">
        <f t="shared" si="17"/>
        <v>150</v>
      </c>
      <c r="F504" s="9">
        <f t="shared" si="17"/>
        <v>52325</v>
      </c>
      <c r="G504" s="9">
        <f t="shared" si="17"/>
        <v>36850</v>
      </c>
      <c r="H504" s="9">
        <f t="shared" si="17"/>
        <v>15475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1960</v>
      </c>
      <c r="D519" s="8">
        <v>0</v>
      </c>
      <c r="E519" s="8">
        <v>0</v>
      </c>
      <c r="F519" s="8">
        <v>1960</v>
      </c>
      <c r="G519" s="8">
        <v>1300</v>
      </c>
      <c r="H519" s="8">
        <v>660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2280</v>
      </c>
      <c r="D523" s="9">
        <f t="shared" si="18"/>
        <v>0</v>
      </c>
      <c r="E523" s="9">
        <f t="shared" si="18"/>
        <v>0</v>
      </c>
      <c r="F523" s="9">
        <f t="shared" si="18"/>
        <v>2280</v>
      </c>
      <c r="G523" s="9">
        <f t="shared" si="18"/>
        <v>1460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3760</v>
      </c>
      <c r="D553" s="8">
        <v>0</v>
      </c>
      <c r="E553" s="8">
        <v>40</v>
      </c>
      <c r="F553" s="8">
        <v>3720</v>
      </c>
      <c r="G553" s="8">
        <v>1960</v>
      </c>
      <c r="H553" s="8">
        <v>1760</v>
      </c>
    </row>
    <row r="554" spans="1:8" ht="12" customHeight="1">
      <c r="A554" s="8" t="s">
        <v>75</v>
      </c>
      <c r="B554" s="8" t="s">
        <v>36</v>
      </c>
      <c r="C554" s="8">
        <v>1720</v>
      </c>
      <c r="D554" s="8">
        <v>0</v>
      </c>
      <c r="E554" s="8">
        <v>0</v>
      </c>
      <c r="F554" s="8">
        <v>1720</v>
      </c>
      <c r="G554" s="8">
        <v>1700</v>
      </c>
      <c r="H554" s="8">
        <v>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5480</v>
      </c>
      <c r="D561" s="9">
        <f t="shared" si="20"/>
        <v>0</v>
      </c>
      <c r="E561" s="9">
        <f t="shared" si="20"/>
        <v>40</v>
      </c>
      <c r="F561" s="9">
        <f t="shared" si="20"/>
        <v>5440</v>
      </c>
      <c r="G561" s="9">
        <f t="shared" si="20"/>
        <v>3660</v>
      </c>
      <c r="H561" s="9">
        <f t="shared" si="20"/>
        <v>1780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24576</v>
      </c>
      <c r="D598" s="8">
        <v>0</v>
      </c>
      <c r="E598" s="8">
        <v>0</v>
      </c>
      <c r="F598" s="8">
        <v>24576</v>
      </c>
      <c r="G598" s="8">
        <v>15276</v>
      </c>
      <c r="H598" s="8">
        <v>9300</v>
      </c>
    </row>
    <row r="599" spans="1:8" ht="12" customHeight="1">
      <c r="A599" s="8" t="s">
        <v>97</v>
      </c>
      <c r="B599" s="8" t="s">
        <v>5</v>
      </c>
      <c r="C599" s="8">
        <v>6234</v>
      </c>
      <c r="D599" s="8">
        <v>0</v>
      </c>
      <c r="E599" s="8">
        <v>0</v>
      </c>
      <c r="F599" s="8">
        <v>6234</v>
      </c>
      <c r="G599" s="8">
        <v>4212</v>
      </c>
      <c r="H599" s="8">
        <v>2022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2364</v>
      </c>
      <c r="D601" s="8">
        <v>0</v>
      </c>
      <c r="E601" s="8">
        <v>48</v>
      </c>
      <c r="F601" s="8">
        <v>2316</v>
      </c>
      <c r="G601" s="8">
        <v>1656</v>
      </c>
      <c r="H601" s="8">
        <v>660</v>
      </c>
    </row>
    <row r="602" spans="1:8" ht="12" customHeight="1">
      <c r="A602" s="8" t="s">
        <v>92</v>
      </c>
      <c r="B602" s="8" t="s">
        <v>73</v>
      </c>
      <c r="C602" s="8">
        <v>35220</v>
      </c>
      <c r="D602" s="8">
        <v>0</v>
      </c>
      <c r="E602" s="8">
        <v>210</v>
      </c>
      <c r="F602" s="8">
        <v>35010</v>
      </c>
      <c r="G602" s="8">
        <v>16866</v>
      </c>
      <c r="H602" s="8">
        <v>18144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30420</v>
      </c>
      <c r="D604" s="8">
        <v>0</v>
      </c>
      <c r="E604" s="8">
        <v>138</v>
      </c>
      <c r="F604" s="8">
        <v>30282</v>
      </c>
      <c r="G604" s="8">
        <v>25476</v>
      </c>
      <c r="H604" s="8">
        <v>4806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15444</v>
      </c>
      <c r="D608" s="8">
        <v>0</v>
      </c>
      <c r="E608" s="8">
        <v>1188</v>
      </c>
      <c r="F608" s="8">
        <v>14256</v>
      </c>
      <c r="G608" s="8">
        <v>9300</v>
      </c>
      <c r="H608" s="8">
        <v>4956</v>
      </c>
    </row>
    <row r="609" spans="1:8" ht="12" customHeight="1">
      <c r="A609" s="8" t="s">
        <v>67</v>
      </c>
      <c r="B609" s="8" t="s">
        <v>46</v>
      </c>
      <c r="C609" s="8">
        <v>12114</v>
      </c>
      <c r="D609" s="8">
        <v>0</v>
      </c>
      <c r="E609" s="8">
        <v>0</v>
      </c>
      <c r="F609" s="8">
        <v>12114</v>
      </c>
      <c r="G609" s="8">
        <v>8922</v>
      </c>
      <c r="H609" s="8">
        <v>3192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136368</v>
      </c>
      <c r="D619" s="9">
        <f t="shared" si="22"/>
        <v>0</v>
      </c>
      <c r="E619" s="9">
        <f t="shared" si="22"/>
        <v>1584</v>
      </c>
      <c r="F619" s="9">
        <f t="shared" si="22"/>
        <v>134784</v>
      </c>
      <c r="G619" s="9">
        <f t="shared" si="22"/>
        <v>87966</v>
      </c>
      <c r="H619" s="9">
        <f t="shared" si="22"/>
        <v>46818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-1584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402</v>
      </c>
      <c r="H651" s="8">
        <v>516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408</v>
      </c>
      <c r="H658" s="9">
        <f t="shared" si="23"/>
        <v>516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3300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5556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1140</v>
      </c>
      <c r="D829" s="8">
        <v>0</v>
      </c>
      <c r="E829" s="8">
        <v>0</v>
      </c>
      <c r="F829" s="8">
        <v>1140</v>
      </c>
      <c r="G829" s="8">
        <v>366</v>
      </c>
      <c r="H829" s="8">
        <v>774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11730</v>
      </c>
      <c r="D836" s="8">
        <v>168</v>
      </c>
      <c r="E836" s="8">
        <v>0</v>
      </c>
      <c r="F836" s="8">
        <v>11898</v>
      </c>
      <c r="G836" s="8">
        <v>11652</v>
      </c>
      <c r="H836" s="8">
        <v>246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0</v>
      </c>
      <c r="E837" s="8">
        <v>0</v>
      </c>
      <c r="F837" s="8">
        <v>6930</v>
      </c>
      <c r="G837" s="8">
        <v>6192</v>
      </c>
      <c r="H837" s="8">
        <v>738</v>
      </c>
    </row>
    <row r="838" spans="1:8" ht="12" customHeight="1">
      <c r="A838" s="8" t="s">
        <v>78</v>
      </c>
      <c r="B838" s="8" t="s">
        <v>78</v>
      </c>
      <c r="C838" s="8">
        <v>8820</v>
      </c>
      <c r="D838" s="8">
        <v>0</v>
      </c>
      <c r="E838" s="8">
        <v>0</v>
      </c>
      <c r="F838" s="8">
        <v>8820</v>
      </c>
      <c r="G838" s="8">
        <v>3774</v>
      </c>
      <c r="H838" s="8">
        <v>5046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5112</v>
      </c>
      <c r="D842" s="8">
        <v>0</v>
      </c>
      <c r="E842" s="8">
        <v>384</v>
      </c>
      <c r="F842" s="8">
        <v>4728</v>
      </c>
      <c r="G842" s="8">
        <v>282</v>
      </c>
      <c r="H842" s="8">
        <v>4446</v>
      </c>
    </row>
    <row r="843" spans="1:8" ht="12" customHeight="1">
      <c r="A843" s="8" t="s">
        <v>67</v>
      </c>
      <c r="B843" s="8" t="s">
        <v>46</v>
      </c>
      <c r="C843" s="8">
        <v>3534</v>
      </c>
      <c r="D843" s="8">
        <v>0</v>
      </c>
      <c r="E843" s="8">
        <v>510</v>
      </c>
      <c r="F843" s="8">
        <v>3024</v>
      </c>
      <c r="G843" s="8">
        <v>264</v>
      </c>
      <c r="H843" s="8">
        <v>2760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40254</v>
      </c>
      <c r="D853" s="9">
        <f t="shared" si="28"/>
        <v>168</v>
      </c>
      <c r="E853" s="9">
        <f t="shared" si="28"/>
        <v>894</v>
      </c>
      <c r="F853" s="9">
        <f t="shared" si="28"/>
        <v>39528</v>
      </c>
      <c r="G853" s="9">
        <f t="shared" si="28"/>
        <v>24810</v>
      </c>
      <c r="H853" s="9">
        <f t="shared" si="28"/>
        <v>14718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-726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25000</v>
      </c>
      <c r="D988" s="8">
        <v>0</v>
      </c>
      <c r="E988" s="8">
        <v>900</v>
      </c>
      <c r="F988" s="8">
        <v>24100</v>
      </c>
      <c r="G988" s="8">
        <v>0</v>
      </c>
      <c r="H988" s="8">
        <v>24100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36625</v>
      </c>
      <c r="D990" s="8">
        <v>0</v>
      </c>
      <c r="E990" s="8">
        <v>825</v>
      </c>
      <c r="F990" s="8">
        <v>35800</v>
      </c>
      <c r="G990" s="8">
        <v>12325</v>
      </c>
      <c r="H990" s="8">
        <v>23475</v>
      </c>
    </row>
    <row r="991" spans="1:8" ht="12" customHeight="1">
      <c r="A991" s="8" t="s">
        <v>97</v>
      </c>
      <c r="B991" s="8" t="s">
        <v>5</v>
      </c>
      <c r="C991" s="8">
        <v>678675</v>
      </c>
      <c r="D991" s="8">
        <v>0</v>
      </c>
      <c r="E991" s="8">
        <v>3575</v>
      </c>
      <c r="F991" s="8">
        <v>675100</v>
      </c>
      <c r="G991" s="8">
        <v>473000</v>
      </c>
      <c r="H991" s="8">
        <v>202100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23375</v>
      </c>
      <c r="D994" s="8">
        <v>0</v>
      </c>
      <c r="E994" s="8">
        <v>50</v>
      </c>
      <c r="F994" s="8">
        <v>23325</v>
      </c>
      <c r="G994" s="8">
        <v>9625</v>
      </c>
      <c r="H994" s="8">
        <v>13700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69225</v>
      </c>
      <c r="D996" s="8">
        <v>0</v>
      </c>
      <c r="E996" s="8">
        <v>1225</v>
      </c>
      <c r="F996" s="8">
        <v>68000</v>
      </c>
      <c r="G996" s="8">
        <v>59850</v>
      </c>
      <c r="H996" s="8">
        <v>8150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855750</v>
      </c>
      <c r="D1012" s="9">
        <f t="shared" si="32"/>
        <v>0</v>
      </c>
      <c r="E1012" s="9">
        <f t="shared" si="32"/>
        <v>6575</v>
      </c>
      <c r="F1012" s="9">
        <f t="shared" si="32"/>
        <v>849175</v>
      </c>
      <c r="G1012" s="9">
        <f t="shared" si="32"/>
        <v>564225</v>
      </c>
      <c r="H1012" s="9">
        <f t="shared" si="32"/>
        <v>284950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-6575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48400</v>
      </c>
      <c r="D1032" s="8">
        <v>0</v>
      </c>
      <c r="E1032" s="8">
        <v>0</v>
      </c>
      <c r="F1032" s="8">
        <v>48400</v>
      </c>
      <c r="G1032" s="8">
        <v>26175</v>
      </c>
      <c r="H1032" s="8">
        <v>22225</v>
      </c>
    </row>
    <row r="1033" spans="1:8" ht="12.75">
      <c r="A1033" s="8" t="s">
        <v>97</v>
      </c>
      <c r="B1033" s="8" t="s">
        <v>5</v>
      </c>
      <c r="C1033" s="8">
        <v>121075</v>
      </c>
      <c r="D1033" s="8">
        <v>0</v>
      </c>
      <c r="E1033" s="8">
        <v>675</v>
      </c>
      <c r="F1033" s="8">
        <v>120400</v>
      </c>
      <c r="G1033" s="8">
        <v>55400</v>
      </c>
      <c r="H1033" s="8">
        <v>65000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51650</v>
      </c>
      <c r="D1038" s="8">
        <v>0</v>
      </c>
      <c r="E1038" s="8">
        <v>25</v>
      </c>
      <c r="F1038" s="8">
        <v>51625</v>
      </c>
      <c r="G1038" s="8">
        <v>47500</v>
      </c>
      <c r="H1038" s="8">
        <v>4125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238975</v>
      </c>
      <c r="D1054" s="9">
        <f t="shared" si="33"/>
        <v>0</v>
      </c>
      <c r="E1054" s="9">
        <f t="shared" si="33"/>
        <v>700</v>
      </c>
      <c r="F1054" s="9">
        <f t="shared" si="33"/>
        <v>238275</v>
      </c>
      <c r="G1054" s="9">
        <f t="shared" si="33"/>
        <v>143675</v>
      </c>
      <c r="H1054" s="9">
        <f t="shared" si="33"/>
        <v>94600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-700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45800</v>
      </c>
      <c r="D1072" s="8">
        <v>0</v>
      </c>
      <c r="E1072" s="8">
        <v>25</v>
      </c>
      <c r="F1072" s="8">
        <v>45775</v>
      </c>
      <c r="G1072" s="8">
        <v>31525</v>
      </c>
      <c r="H1072" s="8">
        <v>14250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76175</v>
      </c>
      <c r="D1075" s="8">
        <v>0</v>
      </c>
      <c r="E1075" s="8">
        <v>0</v>
      </c>
      <c r="F1075" s="8">
        <v>76175</v>
      </c>
      <c r="G1075" s="8">
        <v>48250</v>
      </c>
      <c r="H1075" s="8">
        <v>27925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22250</v>
      </c>
      <c r="D1078" s="8">
        <v>0</v>
      </c>
      <c r="E1078" s="8">
        <v>0</v>
      </c>
      <c r="F1078" s="8">
        <v>22250</v>
      </c>
      <c r="G1078" s="8">
        <v>3775</v>
      </c>
      <c r="H1078" s="8">
        <v>18475</v>
      </c>
    </row>
    <row r="1079" spans="1:8" ht="12.75">
      <c r="A1079" s="8" t="s">
        <v>92</v>
      </c>
      <c r="B1079" s="8" t="s">
        <v>9</v>
      </c>
      <c r="C1079" s="8">
        <v>24075</v>
      </c>
      <c r="D1079" s="8">
        <v>0</v>
      </c>
      <c r="E1079" s="8">
        <v>1500</v>
      </c>
      <c r="F1079" s="8">
        <v>22575</v>
      </c>
      <c r="G1079" s="8">
        <v>0</v>
      </c>
      <c r="H1079" s="8">
        <v>22575</v>
      </c>
    </row>
    <row r="1080" spans="1:8" ht="12.75">
      <c r="A1080" s="8" t="s">
        <v>78</v>
      </c>
      <c r="B1080" s="8" t="s">
        <v>78</v>
      </c>
      <c r="C1080" s="8">
        <v>12600</v>
      </c>
      <c r="D1080" s="8">
        <v>0</v>
      </c>
      <c r="E1080" s="8">
        <v>0</v>
      </c>
      <c r="F1080" s="8">
        <v>12600</v>
      </c>
      <c r="G1080" s="8">
        <v>12175</v>
      </c>
      <c r="H1080" s="8">
        <v>425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10400</v>
      </c>
      <c r="D1084" s="8">
        <v>0</v>
      </c>
      <c r="E1084" s="8">
        <v>0</v>
      </c>
      <c r="F1084" s="8">
        <v>10400</v>
      </c>
      <c r="G1084" s="8">
        <v>6900</v>
      </c>
      <c r="H1084" s="8">
        <v>3500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26525</v>
      </c>
      <c r="D1087" s="8">
        <v>0</v>
      </c>
      <c r="E1087" s="8">
        <v>200</v>
      </c>
      <c r="F1087" s="8">
        <v>26325</v>
      </c>
      <c r="G1087" s="8">
        <v>18875</v>
      </c>
      <c r="H1087" s="8">
        <v>7450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11525</v>
      </c>
      <c r="D1089" s="8">
        <v>0</v>
      </c>
      <c r="E1089" s="8">
        <v>0</v>
      </c>
      <c r="F1089" s="8">
        <v>11525</v>
      </c>
      <c r="G1089" s="8">
        <v>9125</v>
      </c>
      <c r="H1089" s="8">
        <v>2400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239500</v>
      </c>
      <c r="D1096" s="9">
        <f t="shared" si="34"/>
        <v>0</v>
      </c>
      <c r="E1096" s="9">
        <f t="shared" si="34"/>
        <v>1725</v>
      </c>
      <c r="F1096" s="9">
        <f t="shared" si="34"/>
        <v>237775</v>
      </c>
      <c r="G1096" s="9">
        <f t="shared" si="34"/>
        <v>131750</v>
      </c>
      <c r="H1096" s="9">
        <f t="shared" si="34"/>
        <v>106025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-1725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5150</v>
      </c>
      <c r="D1106" s="8">
        <v>0</v>
      </c>
      <c r="E1106" s="8">
        <v>75</v>
      </c>
      <c r="F1106" s="8">
        <v>5075</v>
      </c>
      <c r="G1106" s="8">
        <v>50</v>
      </c>
      <c r="H1106" s="8">
        <v>5025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4525</v>
      </c>
      <c r="H1111" s="8">
        <v>350</v>
      </c>
    </row>
    <row r="1112" spans="1:8" ht="12.75">
      <c r="A1112" s="8" t="s">
        <v>97</v>
      </c>
      <c r="B1112" s="8" t="s">
        <v>5</v>
      </c>
      <c r="C1112" s="8">
        <v>44950</v>
      </c>
      <c r="D1112" s="8">
        <v>0</v>
      </c>
      <c r="E1112" s="8">
        <v>0</v>
      </c>
      <c r="F1112" s="8">
        <v>44950</v>
      </c>
      <c r="G1112" s="8">
        <v>40700</v>
      </c>
      <c r="H1112" s="8">
        <v>4250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75775</v>
      </c>
      <c r="D1117" s="8">
        <v>0</v>
      </c>
      <c r="E1117" s="8">
        <v>1775</v>
      </c>
      <c r="F1117" s="8">
        <v>74000</v>
      </c>
      <c r="G1117" s="8">
        <v>70250</v>
      </c>
      <c r="H1117" s="8">
        <v>3750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11225</v>
      </c>
      <c r="D1119" s="8">
        <v>0</v>
      </c>
      <c r="E1119" s="8">
        <v>275</v>
      </c>
      <c r="F1119" s="8">
        <v>10950</v>
      </c>
      <c r="G1119" s="8">
        <v>7725</v>
      </c>
      <c r="H1119" s="8">
        <v>3225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6500</v>
      </c>
      <c r="D1121" s="8">
        <v>0</v>
      </c>
      <c r="E1121" s="8">
        <v>0</v>
      </c>
      <c r="F1121" s="8">
        <v>6500</v>
      </c>
      <c r="G1121" s="8">
        <v>600</v>
      </c>
      <c r="H1121" s="8">
        <v>5900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7350</v>
      </c>
      <c r="H1125" s="8">
        <v>700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74375</v>
      </c>
      <c r="D1130" s="8">
        <v>0</v>
      </c>
      <c r="E1130" s="8">
        <v>25</v>
      </c>
      <c r="F1130" s="8">
        <v>74350</v>
      </c>
      <c r="G1130" s="8">
        <v>51225</v>
      </c>
      <c r="H1130" s="8">
        <v>23125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231400</v>
      </c>
      <c r="D1133" s="9">
        <f t="shared" si="35"/>
        <v>0</v>
      </c>
      <c r="E1133" s="9">
        <f t="shared" si="35"/>
        <v>2150</v>
      </c>
      <c r="F1133" s="9">
        <f t="shared" si="35"/>
        <v>229250</v>
      </c>
      <c r="G1133" s="9">
        <f t="shared" si="35"/>
        <v>182525</v>
      </c>
      <c r="H1133" s="9">
        <f t="shared" si="35"/>
        <v>46725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-2150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315</v>
      </c>
      <c r="D1150" s="8">
        <v>20</v>
      </c>
      <c r="E1150" s="8">
        <v>0</v>
      </c>
      <c r="F1150" s="8">
        <v>335</v>
      </c>
      <c r="G1150" s="8">
        <v>310</v>
      </c>
      <c r="H1150" s="8">
        <v>25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170</v>
      </c>
      <c r="D1155" s="8">
        <v>0</v>
      </c>
      <c r="E1155" s="8">
        <v>0</v>
      </c>
      <c r="F1155" s="8">
        <v>170</v>
      </c>
      <c r="G1155" s="8">
        <v>40</v>
      </c>
      <c r="H1155" s="8">
        <v>130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720</v>
      </c>
      <c r="D1158" s="8">
        <v>0</v>
      </c>
      <c r="E1158" s="8">
        <v>50</v>
      </c>
      <c r="F1158" s="8">
        <v>670</v>
      </c>
      <c r="G1158" s="8">
        <v>455</v>
      </c>
      <c r="H1158" s="8">
        <v>215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1245</v>
      </c>
      <c r="D1166" s="9">
        <f t="shared" si="36"/>
        <v>20</v>
      </c>
      <c r="E1166" s="9">
        <f t="shared" si="36"/>
        <v>50</v>
      </c>
      <c r="F1166" s="9">
        <f t="shared" si="36"/>
        <v>1215</v>
      </c>
      <c r="G1166" s="9">
        <f t="shared" si="36"/>
        <v>805</v>
      </c>
      <c r="H1166" s="9">
        <f t="shared" si="36"/>
        <v>410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-30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