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<sst xmlns="http://schemas.openxmlformats.org/spreadsheetml/2006/main" count="2652" uniqueCount="116">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</sst>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1520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3760</v>
      </c>
      <c r="D12" s="2">
        <v>0</v>
      </c>
      <c r="E12" s="2">
        <v>100</v>
      </c>
      <c r="F12" s="2">
        <v>3660</v>
      </c>
      <c r="G12" s="2">
        <v>2880</v>
      </c>
      <c r="H12" s="2">
        <v>780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8060</v>
      </c>
      <c r="D29" s="9">
        <f t="shared" si="0"/>
        <v>0</v>
      </c>
      <c r="E29" s="9">
        <f t="shared" si="0"/>
        <v>100</v>
      </c>
      <c r="F29" s="9">
        <f t="shared" si="0"/>
        <v>7960</v>
      </c>
      <c r="G29" s="9">
        <f t="shared" si="0"/>
        <v>6780</v>
      </c>
      <c r="H29" s="9">
        <f t="shared" si="0"/>
        <v>1180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420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182</v>
      </c>
      <c r="H40" s="2">
        <v>139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101</v>
      </c>
      <c r="D42" s="2">
        <v>0</v>
      </c>
      <c r="E42" s="2">
        <v>0</v>
      </c>
      <c r="F42" s="2">
        <v>101</v>
      </c>
      <c r="G42" s="2">
        <v>31</v>
      </c>
      <c r="H42" s="2">
        <v>70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667</v>
      </c>
      <c r="D44" s="9">
        <f t="shared" si="1"/>
        <v>0</v>
      </c>
      <c r="E44" s="9">
        <f t="shared" si="1"/>
        <v>0</v>
      </c>
      <c r="F44" s="9">
        <f t="shared" si="1"/>
        <v>667</v>
      </c>
      <c r="G44" s="9">
        <f t="shared" si="1"/>
        <v>447</v>
      </c>
      <c r="H44" s="9">
        <f t="shared" si="1"/>
        <v>220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775</v>
      </c>
      <c r="D55" s="2">
        <v>0</v>
      </c>
      <c r="E55" s="2">
        <v>0</v>
      </c>
      <c r="F55" s="2">
        <v>775</v>
      </c>
      <c r="G55" s="2">
        <v>0</v>
      </c>
      <c r="H55" s="2">
        <v>775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15100</v>
      </c>
      <c r="D57" s="2">
        <v>0</v>
      </c>
      <c r="E57" s="2">
        <v>0</v>
      </c>
      <c r="F57" s="2">
        <v>15100</v>
      </c>
      <c r="G57" s="2">
        <v>15000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6775</v>
      </c>
      <c r="D58" s="2">
        <v>0</v>
      </c>
      <c r="E58" s="2">
        <v>0</v>
      </c>
      <c r="F58" s="2">
        <v>6775</v>
      </c>
      <c r="G58" s="2">
        <v>6675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3025</v>
      </c>
      <c r="D62" s="2">
        <v>0</v>
      </c>
      <c r="E62" s="2">
        <v>0</v>
      </c>
      <c r="F62" s="2">
        <v>3025</v>
      </c>
      <c r="G62" s="2">
        <v>3025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55900</v>
      </c>
      <c r="D64" s="2">
        <v>0</v>
      </c>
      <c r="E64" s="2">
        <v>1150</v>
      </c>
      <c r="F64" s="2">
        <v>54750</v>
      </c>
      <c r="G64" s="2">
        <v>46900</v>
      </c>
      <c r="H64" s="2">
        <v>7850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3975</v>
      </c>
      <c r="D66" s="2">
        <v>0</v>
      </c>
      <c r="E66" s="2">
        <v>0</v>
      </c>
      <c r="F66" s="2">
        <v>3975</v>
      </c>
      <c r="G66" s="2">
        <v>3475</v>
      </c>
      <c r="H66" s="2">
        <v>500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3500</v>
      </c>
      <c r="D70" s="2">
        <v>0</v>
      </c>
      <c r="E70" s="2">
        <v>0</v>
      </c>
      <c r="F70" s="2">
        <v>3500</v>
      </c>
      <c r="G70" s="2">
        <v>1500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5325</v>
      </c>
      <c r="D75" s="2">
        <v>0</v>
      </c>
      <c r="E75" s="2">
        <v>550</v>
      </c>
      <c r="F75" s="2">
        <v>4775</v>
      </c>
      <c r="G75" s="2">
        <v>25</v>
      </c>
      <c r="H75" s="2">
        <v>4750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26025</v>
      </c>
      <c r="D77" s="2">
        <v>0</v>
      </c>
      <c r="E77" s="2">
        <v>1025</v>
      </c>
      <c r="F77" s="2">
        <v>25000</v>
      </c>
      <c r="G77" s="2">
        <v>13675</v>
      </c>
      <c r="H77" s="2">
        <v>11325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132725</v>
      </c>
      <c r="D79" s="9">
        <f t="shared" si="2"/>
        <v>0</v>
      </c>
      <c r="E79" s="9">
        <f t="shared" si="2"/>
        <v>2725</v>
      </c>
      <c r="F79" s="9">
        <f t="shared" si="2"/>
        <v>130000</v>
      </c>
      <c r="G79" s="9">
        <f t="shared" si="2"/>
        <v>98625</v>
      </c>
      <c r="H79" s="9">
        <f t="shared" si="2"/>
        <v>31375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-3075</v>
      </c>
      <c r="D81" s="6"/>
      <c r="E81" s="6"/>
      <c r="F81" s="6">
        <f>F79-C79</f>
        <v>-2725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10275</v>
      </c>
      <c r="D89" s="2">
        <v>0</v>
      </c>
      <c r="E89" s="2">
        <v>0</v>
      </c>
      <c r="F89" s="2">
        <v>10275</v>
      </c>
      <c r="G89" s="2">
        <v>10150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7750</v>
      </c>
      <c r="D93" s="2">
        <v>0</v>
      </c>
      <c r="E93" s="2">
        <v>0</v>
      </c>
      <c r="F93" s="2">
        <v>7750</v>
      </c>
      <c r="G93" s="2">
        <v>7550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12225</v>
      </c>
      <c r="D102" s="2">
        <v>0</v>
      </c>
      <c r="E102" s="2">
        <v>0</v>
      </c>
      <c r="F102" s="2">
        <v>12225</v>
      </c>
      <c r="G102" s="2">
        <v>12200</v>
      </c>
      <c r="H102" s="2">
        <v>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1250</v>
      </c>
      <c r="D105" s="2">
        <v>0</v>
      </c>
      <c r="E105" s="2">
        <v>0</v>
      </c>
      <c r="F105" s="2">
        <v>1250</v>
      </c>
      <c r="G105" s="2">
        <v>1250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14225</v>
      </c>
      <c r="H108" s="2">
        <v>6775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66475</v>
      </c>
      <c r="D120" s="9">
        <f t="shared" si="3"/>
        <v>0</v>
      </c>
      <c r="E120" s="9">
        <f t="shared" si="3"/>
        <v>0</v>
      </c>
      <c r="F120" s="9">
        <f t="shared" si="3"/>
        <v>66475</v>
      </c>
      <c r="G120" s="9">
        <f t="shared" si="3"/>
        <v>58600</v>
      </c>
      <c r="H120" s="9">
        <f t="shared" si="3"/>
        <v>7875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-50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100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11600</v>
      </c>
      <c r="D132" s="2">
        <v>0</v>
      </c>
      <c r="E132" s="2">
        <v>0</v>
      </c>
      <c r="F132" s="2">
        <v>11600</v>
      </c>
      <c r="G132" s="2">
        <v>10620</v>
      </c>
      <c r="H132" s="2">
        <v>980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4360</v>
      </c>
      <c r="D135" s="2">
        <v>0</v>
      </c>
      <c r="E135" s="2">
        <v>0</v>
      </c>
      <c r="F135" s="2">
        <v>4360</v>
      </c>
      <c r="G135" s="2">
        <v>1960</v>
      </c>
      <c r="H135" s="2">
        <v>2400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39180</v>
      </c>
      <c r="D139" s="9">
        <f t="shared" si="4"/>
        <v>0</v>
      </c>
      <c r="E139" s="9">
        <f t="shared" si="4"/>
        <v>100</v>
      </c>
      <c r="F139" s="9">
        <f t="shared" si="4"/>
        <v>39080</v>
      </c>
      <c r="G139" s="9">
        <f t="shared" si="4"/>
        <v>26320</v>
      </c>
      <c r="H139" s="9">
        <f t="shared" si="4"/>
        <v>12760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-20</v>
      </c>
      <c r="D141" s="6"/>
      <c r="E141" s="6"/>
      <c r="F141" s="6">
        <f>F139-C139</f>
        <v>-100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1350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5832</v>
      </c>
      <c r="D155" s="2">
        <v>0</v>
      </c>
      <c r="E155" s="2">
        <v>0</v>
      </c>
      <c r="F155" s="2">
        <v>5832</v>
      </c>
      <c r="G155" s="2">
        <v>5016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36264</v>
      </c>
      <c r="D158" s="2">
        <v>0</v>
      </c>
      <c r="E158" s="2">
        <v>0</v>
      </c>
      <c r="F158" s="2">
        <v>36264</v>
      </c>
      <c r="G158" s="2">
        <v>28428</v>
      </c>
      <c r="H158" s="2">
        <v>7836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6552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5664</v>
      </c>
      <c r="D161" s="2">
        <v>102</v>
      </c>
      <c r="E161" s="2">
        <v>0</v>
      </c>
      <c r="F161" s="2">
        <v>5766</v>
      </c>
      <c r="G161" s="2">
        <v>1560</v>
      </c>
      <c r="H161" s="2">
        <v>4206</v>
      </c>
    </row>
    <row r="162" spans="1:8" ht="12" customHeight="1">
      <c r="A162" s="2" t="s">
        <v>91</v>
      </c>
      <c r="B162" s="2" t="s">
        <v>72</v>
      </c>
      <c r="C162" s="2">
        <v>41994</v>
      </c>
      <c r="D162" s="2">
        <v>1002</v>
      </c>
      <c r="E162" s="2">
        <v>0</v>
      </c>
      <c r="F162" s="2">
        <v>42996</v>
      </c>
      <c r="G162" s="2">
        <v>34686</v>
      </c>
      <c r="H162" s="2">
        <v>8310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3582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32910</v>
      </c>
      <c r="D164" s="2">
        <v>0</v>
      </c>
      <c r="E164" s="2">
        <v>0</v>
      </c>
      <c r="F164" s="2">
        <v>32910</v>
      </c>
      <c r="G164" s="2">
        <v>27852</v>
      </c>
      <c r="H164" s="2">
        <v>5058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22362</v>
      </c>
      <c r="D168" s="2">
        <v>384</v>
      </c>
      <c r="E168" s="2">
        <v>0</v>
      </c>
      <c r="F168" s="2">
        <v>22746</v>
      </c>
      <c r="G168" s="2">
        <v>20226</v>
      </c>
      <c r="H168" s="2">
        <v>2520</v>
      </c>
    </row>
    <row r="169" spans="1:8" ht="12" customHeight="1">
      <c r="A169" s="2" t="s">
        <v>66</v>
      </c>
      <c r="B169" s="2" t="s">
        <v>46</v>
      </c>
      <c r="C169" s="2">
        <v>9792</v>
      </c>
      <c r="D169" s="2">
        <v>0</v>
      </c>
      <c r="E169" s="2">
        <v>402</v>
      </c>
      <c r="F169" s="2">
        <v>9390</v>
      </c>
      <c r="G169" s="2">
        <v>4602</v>
      </c>
      <c r="H169" s="2">
        <v>4788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3234</v>
      </c>
      <c r="H171" s="2">
        <v>300</v>
      </c>
    </row>
    <row r="172" spans="1:8" ht="12" customHeight="1">
      <c r="A172" s="2" t="s">
        <v>74</v>
      </c>
      <c r="B172" s="2" t="s">
        <v>62</v>
      </c>
      <c r="C172" s="2">
        <v>1590</v>
      </c>
      <c r="D172" s="2">
        <v>0</v>
      </c>
      <c r="E172" s="2">
        <v>0</v>
      </c>
      <c r="F172" s="2">
        <v>1590</v>
      </c>
      <c r="G172" s="2">
        <v>1338</v>
      </c>
      <c r="H172" s="2">
        <v>252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171066</v>
      </c>
      <c r="D179" s="9">
        <f t="shared" si="5"/>
        <v>2838</v>
      </c>
      <c r="E179" s="9">
        <f t="shared" si="5"/>
        <v>402</v>
      </c>
      <c r="F179" s="9">
        <f t="shared" si="5"/>
        <v>173502</v>
      </c>
      <c r="G179" s="9">
        <f t="shared" si="5"/>
        <v>139212</v>
      </c>
      <c r="H179" s="9">
        <f t="shared" si="5"/>
        <v>34290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3156</v>
      </c>
      <c r="D181" s="6"/>
      <c r="E181" s="6"/>
      <c r="F181" s="6">
        <f>F179-C179</f>
        <v>2436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375</v>
      </c>
      <c r="D189" s="2">
        <v>0</v>
      </c>
      <c r="E189" s="2">
        <v>0</v>
      </c>
      <c r="F189" s="2">
        <v>375</v>
      </c>
      <c r="G189" s="2">
        <v>0</v>
      </c>
      <c r="H189" s="2">
        <v>375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2400</v>
      </c>
      <c r="D194" s="2">
        <v>0</v>
      </c>
      <c r="E194" s="2">
        <v>25</v>
      </c>
      <c r="F194" s="2">
        <v>2375</v>
      </c>
      <c r="G194" s="2">
        <v>1125</v>
      </c>
      <c r="H194" s="2">
        <v>1250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850</v>
      </c>
      <c r="D197" s="2">
        <v>0</v>
      </c>
      <c r="E197" s="2">
        <v>0</v>
      </c>
      <c r="F197" s="2">
        <v>850</v>
      </c>
      <c r="G197" s="2">
        <v>425</v>
      </c>
      <c r="H197" s="2">
        <v>425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43475</v>
      </c>
      <c r="H198" s="2">
        <v>16575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267250</v>
      </c>
      <c r="D200" s="2">
        <v>0</v>
      </c>
      <c r="E200" s="2">
        <v>3250</v>
      </c>
      <c r="F200" s="2">
        <v>264000</v>
      </c>
      <c r="G200" s="2">
        <v>114825</v>
      </c>
      <c r="H200" s="2">
        <v>149175</v>
      </c>
    </row>
    <row r="201" spans="1:8" ht="12" customHeight="1">
      <c r="A201" s="2" t="s">
        <v>96</v>
      </c>
      <c r="B201" s="2" t="s">
        <v>5</v>
      </c>
      <c r="C201" s="2">
        <v>655475</v>
      </c>
      <c r="D201" s="2">
        <v>0</v>
      </c>
      <c r="E201" s="2">
        <v>8325</v>
      </c>
      <c r="F201" s="2">
        <v>647150</v>
      </c>
      <c r="G201" s="2">
        <v>398125</v>
      </c>
      <c r="H201" s="2">
        <v>249025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138900</v>
      </c>
      <c r="D204" s="2">
        <v>0</v>
      </c>
      <c r="E204" s="2">
        <v>150</v>
      </c>
      <c r="F204" s="2">
        <v>138750</v>
      </c>
      <c r="G204" s="2">
        <v>87200</v>
      </c>
      <c r="H204" s="2">
        <v>51550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222050</v>
      </c>
      <c r="D206" s="2">
        <v>0</v>
      </c>
      <c r="E206" s="2">
        <v>2375</v>
      </c>
      <c r="F206" s="2">
        <v>219675</v>
      </c>
      <c r="G206" s="2">
        <v>118700</v>
      </c>
      <c r="H206" s="2">
        <v>100975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3375</v>
      </c>
      <c r="D213" s="2">
        <v>0</v>
      </c>
      <c r="E213" s="2">
        <v>0</v>
      </c>
      <c r="F213" s="2">
        <v>3375</v>
      </c>
      <c r="G213" s="2">
        <v>2000</v>
      </c>
      <c r="H213" s="2">
        <v>1375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825</v>
      </c>
      <c r="D215" s="2">
        <v>0</v>
      </c>
      <c r="E215" s="2">
        <v>0</v>
      </c>
      <c r="F215" s="2">
        <v>825</v>
      </c>
      <c r="G215" s="2">
        <v>0</v>
      </c>
      <c r="H215" s="2">
        <v>825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525</v>
      </c>
      <c r="D218" s="2">
        <v>0</v>
      </c>
      <c r="E218" s="2">
        <v>0</v>
      </c>
      <c r="F218" s="2">
        <v>525</v>
      </c>
      <c r="G218" s="2">
        <v>0</v>
      </c>
      <c r="H218" s="2">
        <v>525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1410675</v>
      </c>
      <c r="D222" s="9">
        <f t="shared" si="6"/>
        <v>0</v>
      </c>
      <c r="E222" s="9">
        <f t="shared" si="6"/>
        <v>14125</v>
      </c>
      <c r="F222" s="9">
        <f t="shared" si="6"/>
        <v>1396550</v>
      </c>
      <c r="G222" s="9">
        <f t="shared" si="6"/>
        <v>797175</v>
      </c>
      <c r="H222" s="9">
        <f t="shared" si="6"/>
        <v>599375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-14900</v>
      </c>
      <c r="D224" s="6"/>
      <c r="E224" s="6"/>
      <c r="F224" s="6">
        <f>F222-C222</f>
        <v>-14125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6625</v>
      </c>
      <c r="D238" s="2">
        <v>0</v>
      </c>
      <c r="E238" s="2">
        <v>0</v>
      </c>
      <c r="F238" s="2">
        <v>6625</v>
      </c>
      <c r="G238" s="2">
        <v>6225</v>
      </c>
      <c r="H238" s="2">
        <v>400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5750</v>
      </c>
      <c r="D242" s="2">
        <v>0</v>
      </c>
      <c r="E242" s="2">
        <v>0</v>
      </c>
      <c r="F242" s="2">
        <v>5750</v>
      </c>
      <c r="G242" s="2">
        <v>3400</v>
      </c>
      <c r="H242" s="2">
        <v>2350</v>
      </c>
    </row>
    <row r="243" spans="1:8" ht="12" customHeight="1">
      <c r="A243" s="2" t="s">
        <v>91</v>
      </c>
      <c r="B243" s="2" t="s">
        <v>9</v>
      </c>
      <c r="C243" s="2">
        <v>12175</v>
      </c>
      <c r="D243" s="2">
        <v>0</v>
      </c>
      <c r="E243" s="2">
        <v>25</v>
      </c>
      <c r="F243" s="2">
        <v>12150</v>
      </c>
      <c r="G243" s="2">
        <v>8500</v>
      </c>
      <c r="H243" s="2">
        <v>3650</v>
      </c>
    </row>
    <row r="244" spans="1:8" ht="12" customHeight="1">
      <c r="A244" s="2" t="s">
        <v>77</v>
      </c>
      <c r="B244" s="2" t="s">
        <v>77</v>
      </c>
      <c r="C244" s="2">
        <v>3350</v>
      </c>
      <c r="D244" s="2">
        <v>0</v>
      </c>
      <c r="E244" s="2">
        <v>25</v>
      </c>
      <c r="F244" s="2">
        <v>3325</v>
      </c>
      <c r="G244" s="2">
        <v>3325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15500</v>
      </c>
      <c r="D248" s="2">
        <v>0</v>
      </c>
      <c r="E248" s="2">
        <v>150</v>
      </c>
      <c r="F248" s="2">
        <v>15350</v>
      </c>
      <c r="G248" s="2">
        <v>15050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5125</v>
      </c>
      <c r="D257" s="2">
        <v>0</v>
      </c>
      <c r="E257" s="2">
        <v>25</v>
      </c>
      <c r="F257" s="2">
        <v>5100</v>
      </c>
      <c r="G257" s="2">
        <v>4150</v>
      </c>
      <c r="H257" s="2">
        <v>950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51200</v>
      </c>
      <c r="D260" s="9">
        <f t="shared" si="7"/>
        <v>0</v>
      </c>
      <c r="E260" s="9">
        <f t="shared" si="7"/>
        <v>225</v>
      </c>
      <c r="F260" s="9">
        <f t="shared" si="7"/>
        <v>50975</v>
      </c>
      <c r="G260" s="9">
        <f t="shared" si="7"/>
        <v>43250</v>
      </c>
      <c r="H260" s="9">
        <f t="shared" si="7"/>
        <v>7725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-175</v>
      </c>
      <c r="D262" s="6"/>
      <c r="E262" s="6"/>
      <c r="F262" s="6">
        <f>F260-C260</f>
        <v>-225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2950</v>
      </c>
      <c r="D277" s="2">
        <v>0</v>
      </c>
      <c r="E277" s="2">
        <v>0</v>
      </c>
      <c r="F277" s="2">
        <v>2950</v>
      </c>
      <c r="G277" s="2">
        <v>2550</v>
      </c>
      <c r="H277" s="2">
        <v>400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3240</v>
      </c>
      <c r="D282" s="2">
        <v>0</v>
      </c>
      <c r="E282" s="2">
        <v>120</v>
      </c>
      <c r="F282" s="2">
        <v>3120</v>
      </c>
      <c r="G282" s="2">
        <v>2900</v>
      </c>
      <c r="H282" s="2">
        <v>220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720</v>
      </c>
      <c r="D288" s="2">
        <v>0</v>
      </c>
      <c r="E288" s="2">
        <v>0</v>
      </c>
      <c r="F288" s="2">
        <v>720</v>
      </c>
      <c r="G288" s="2">
        <v>720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7055</v>
      </c>
      <c r="D293" s="9">
        <f t="shared" si="8"/>
        <v>0</v>
      </c>
      <c r="E293" s="9">
        <f t="shared" si="8"/>
        <v>120</v>
      </c>
      <c r="F293" s="9">
        <f t="shared" si="8"/>
        <v>6935</v>
      </c>
      <c r="G293" s="9">
        <f t="shared" si="8"/>
        <v>6315</v>
      </c>
      <c r="H293" s="9">
        <f t="shared" si="8"/>
        <v>620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-120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860</v>
      </c>
      <c r="D12" s="2">
        <v>0</v>
      </c>
      <c r="E12" s="2">
        <v>100</v>
      </c>
      <c r="F12" s="2">
        <v>760</v>
      </c>
      <c r="G12" s="2">
        <v>660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2600</v>
      </c>
      <c r="D29" s="9">
        <f t="shared" si="0"/>
        <v>0</v>
      </c>
      <c r="E29" s="9">
        <f t="shared" si="0"/>
        <v>100</v>
      </c>
      <c r="F29" s="9">
        <f t="shared" si="0"/>
        <v>2500</v>
      </c>
      <c r="G29" s="9">
        <f t="shared" si="0"/>
        <v>2400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880</v>
      </c>
      <c r="H39" s="2">
        <v>400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2280</v>
      </c>
      <c r="D44" s="2">
        <v>0</v>
      </c>
      <c r="E44" s="2">
        <v>0</v>
      </c>
      <c r="F44" s="2">
        <v>2280</v>
      </c>
      <c r="G44" s="2">
        <v>1880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4400</v>
      </c>
      <c r="D61" s="9">
        <f t="shared" si="1"/>
        <v>0</v>
      </c>
      <c r="E61" s="9">
        <f t="shared" si="1"/>
        <v>0</v>
      </c>
      <c r="F61" s="9">
        <f t="shared" si="1"/>
        <v>4400</v>
      </c>
      <c r="G61" s="9">
        <f t="shared" si="1"/>
        <v>3600</v>
      </c>
      <c r="H61" s="9">
        <f t="shared" si="1"/>
        <v>800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31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442</v>
      </c>
      <c r="H411" s="9">
        <f t="shared" si="13"/>
        <v>142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0</v>
      </c>
      <c r="H439" s="2">
        <v>37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37</v>
      </c>
      <c r="D441" s="9">
        <f t="shared" si="15"/>
        <v>0</v>
      </c>
      <c r="E441" s="9">
        <f t="shared" si="15"/>
        <v>0</v>
      </c>
      <c r="F441" s="9">
        <f t="shared" si="15"/>
        <v>37</v>
      </c>
      <c r="G441" s="9">
        <f t="shared" si="15"/>
        <v>0</v>
      </c>
      <c r="H441" s="9">
        <f t="shared" si="15"/>
        <v>37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775</v>
      </c>
      <c r="D452" s="2">
        <v>0</v>
      </c>
      <c r="E452" s="2">
        <v>0</v>
      </c>
      <c r="F452" s="2">
        <v>775</v>
      </c>
      <c r="G452" s="2">
        <v>0</v>
      </c>
      <c r="H452" s="2">
        <v>775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15100</v>
      </c>
      <c r="D454" s="2">
        <v>0</v>
      </c>
      <c r="E454" s="2">
        <v>0</v>
      </c>
      <c r="F454" s="2">
        <v>15100</v>
      </c>
      <c r="G454" s="2">
        <v>15000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6775</v>
      </c>
      <c r="D455" s="2">
        <v>0</v>
      </c>
      <c r="E455" s="2">
        <v>0</v>
      </c>
      <c r="F455" s="2">
        <v>6775</v>
      </c>
      <c r="G455" s="2">
        <v>6675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3025</v>
      </c>
      <c r="D459" s="2">
        <v>0</v>
      </c>
      <c r="E459" s="2">
        <v>0</v>
      </c>
      <c r="F459" s="2">
        <v>3025</v>
      </c>
      <c r="G459" s="2">
        <v>3025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55900</v>
      </c>
      <c r="D461" s="2">
        <v>0</v>
      </c>
      <c r="E461" s="2">
        <v>1150</v>
      </c>
      <c r="F461" s="2">
        <v>54750</v>
      </c>
      <c r="G461" s="2">
        <v>46900</v>
      </c>
      <c r="H461" s="2">
        <v>7850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3975</v>
      </c>
      <c r="D463" s="2">
        <v>0</v>
      </c>
      <c r="E463" s="2">
        <v>0</v>
      </c>
      <c r="F463" s="2">
        <v>3975</v>
      </c>
      <c r="G463" s="2">
        <v>3475</v>
      </c>
      <c r="H463" s="2">
        <v>500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3500</v>
      </c>
      <c r="D467" s="2">
        <v>0</v>
      </c>
      <c r="E467" s="2">
        <v>0</v>
      </c>
      <c r="F467" s="2">
        <v>3500</v>
      </c>
      <c r="G467" s="2">
        <v>1500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5325</v>
      </c>
      <c r="D472" s="2">
        <v>0</v>
      </c>
      <c r="E472" s="2">
        <v>550</v>
      </c>
      <c r="F472" s="2">
        <v>4775</v>
      </c>
      <c r="G472" s="2">
        <v>25</v>
      </c>
      <c r="H472" s="2">
        <v>4750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26025</v>
      </c>
      <c r="D474" s="2">
        <v>0</v>
      </c>
      <c r="E474" s="2">
        <v>1025</v>
      </c>
      <c r="F474" s="2">
        <v>25000</v>
      </c>
      <c r="G474" s="2">
        <v>13675</v>
      </c>
      <c r="H474" s="2">
        <v>11325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132725</v>
      </c>
      <c r="D476" s="9">
        <f t="shared" si="16"/>
        <v>0</v>
      </c>
      <c r="E476" s="9">
        <f t="shared" si="16"/>
        <v>2725</v>
      </c>
      <c r="F476" s="9">
        <f t="shared" si="16"/>
        <v>130000</v>
      </c>
      <c r="G476" s="9">
        <f t="shared" si="16"/>
        <v>98625</v>
      </c>
      <c r="H476" s="9">
        <f t="shared" si="16"/>
        <v>31375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-2725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10275</v>
      </c>
      <c r="D486" s="2">
        <v>0</v>
      </c>
      <c r="E486" s="2">
        <v>0</v>
      </c>
      <c r="F486" s="2">
        <v>10275</v>
      </c>
      <c r="G486" s="2">
        <v>10150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7750</v>
      </c>
      <c r="D490" s="2">
        <v>0</v>
      </c>
      <c r="E490" s="2">
        <v>0</v>
      </c>
      <c r="F490" s="2">
        <v>7750</v>
      </c>
      <c r="G490" s="2">
        <v>7550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12225</v>
      </c>
      <c r="D499" s="2">
        <v>0</v>
      </c>
      <c r="E499" s="2">
        <v>0</v>
      </c>
      <c r="F499" s="2">
        <v>12225</v>
      </c>
      <c r="G499" s="2">
        <v>12200</v>
      </c>
      <c r="H499" s="2">
        <v>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1250</v>
      </c>
      <c r="D502" s="2">
        <v>0</v>
      </c>
      <c r="E502" s="2">
        <v>0</v>
      </c>
      <c r="F502" s="2">
        <v>1250</v>
      </c>
      <c r="G502" s="2">
        <v>1250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14225</v>
      </c>
      <c r="H505" s="2">
        <v>6775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66475</v>
      </c>
      <c r="D517" s="9">
        <f t="shared" si="17"/>
        <v>0</v>
      </c>
      <c r="E517" s="9">
        <f t="shared" si="17"/>
        <v>0</v>
      </c>
      <c r="F517" s="9">
        <f t="shared" si="17"/>
        <v>66475</v>
      </c>
      <c r="G517" s="9">
        <f t="shared" si="17"/>
        <v>58600</v>
      </c>
      <c r="H517" s="9">
        <f t="shared" si="17"/>
        <v>7875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100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2400</v>
      </c>
      <c r="D532" s="2">
        <v>0</v>
      </c>
      <c r="E532" s="2">
        <v>0</v>
      </c>
      <c r="F532" s="2">
        <v>2400</v>
      </c>
      <c r="G532" s="2">
        <v>1200</v>
      </c>
      <c r="H532" s="2">
        <v>1200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5840</v>
      </c>
      <c r="D536" s="9">
        <f t="shared" si="18"/>
        <v>0</v>
      </c>
      <c r="E536" s="9">
        <f t="shared" si="18"/>
        <v>100</v>
      </c>
      <c r="F536" s="9">
        <f t="shared" si="18"/>
        <v>5740</v>
      </c>
      <c r="G536" s="9">
        <f t="shared" si="18"/>
        <v>4460</v>
      </c>
      <c r="H536" s="9">
        <f t="shared" si="18"/>
        <v>1280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-100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1060</v>
      </c>
      <c r="H548" s="2">
        <v>460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1960</v>
      </c>
      <c r="D551" s="2">
        <v>0</v>
      </c>
      <c r="E551" s="2">
        <v>0</v>
      </c>
      <c r="F551" s="2">
        <v>1960</v>
      </c>
      <c r="G551" s="2">
        <v>760</v>
      </c>
      <c r="H551" s="2">
        <v>1200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5380</v>
      </c>
      <c r="D555" s="9">
        <f t="shared" si="19"/>
        <v>0</v>
      </c>
      <c r="E555" s="9">
        <f t="shared" si="19"/>
        <v>0</v>
      </c>
      <c r="F555" s="9">
        <f t="shared" si="19"/>
        <v>5380</v>
      </c>
      <c r="G555" s="9">
        <f t="shared" si="19"/>
        <v>3060</v>
      </c>
      <c r="H555" s="9">
        <f t="shared" si="19"/>
        <v>2320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10000</v>
      </c>
      <c r="D567" s="2">
        <v>0</v>
      </c>
      <c r="E567" s="2">
        <v>0</v>
      </c>
      <c r="F567" s="2">
        <v>10000</v>
      </c>
      <c r="G567" s="2">
        <v>9500</v>
      </c>
      <c r="H567" s="2">
        <v>500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27960</v>
      </c>
      <c r="D574" s="9">
        <f t="shared" si="20"/>
        <v>0</v>
      </c>
      <c r="E574" s="9">
        <f t="shared" si="20"/>
        <v>0</v>
      </c>
      <c r="F574" s="9">
        <f t="shared" si="20"/>
        <v>27960</v>
      </c>
      <c r="G574" s="9">
        <f t="shared" si="20"/>
        <v>18800</v>
      </c>
      <c r="H574" s="9">
        <f t="shared" si="20"/>
        <v>9160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1350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35178</v>
      </c>
      <c r="D612" s="2">
        <v>0</v>
      </c>
      <c r="E612" s="2">
        <v>0</v>
      </c>
      <c r="F612" s="2">
        <v>35178</v>
      </c>
      <c r="G612" s="2">
        <v>27468</v>
      </c>
      <c r="H612" s="2">
        <v>7710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6354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5274</v>
      </c>
      <c r="D615" s="2">
        <v>102</v>
      </c>
      <c r="E615" s="2">
        <v>0</v>
      </c>
      <c r="F615" s="2">
        <v>5376</v>
      </c>
      <c r="G615" s="2">
        <v>1548</v>
      </c>
      <c r="H615" s="2">
        <v>3828</v>
      </c>
    </row>
    <row r="616" spans="1:8" ht="12" customHeight="1">
      <c r="A616" s="2" t="s">
        <v>91</v>
      </c>
      <c r="B616" s="2" t="s">
        <v>72</v>
      </c>
      <c r="C616" s="2">
        <v>36624</v>
      </c>
      <c r="D616" s="2">
        <v>1002</v>
      </c>
      <c r="E616" s="2">
        <v>0</v>
      </c>
      <c r="F616" s="2">
        <v>37626</v>
      </c>
      <c r="G616" s="2">
        <v>31152</v>
      </c>
      <c r="H616" s="2">
        <v>6474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3552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27504</v>
      </c>
      <c r="D618" s="2">
        <v>0</v>
      </c>
      <c r="E618" s="2">
        <v>0</v>
      </c>
      <c r="F618" s="2">
        <v>27504</v>
      </c>
      <c r="G618" s="2">
        <v>23376</v>
      </c>
      <c r="H618" s="2">
        <v>4128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17622</v>
      </c>
      <c r="D622" s="2">
        <v>384</v>
      </c>
      <c r="E622" s="2">
        <v>0</v>
      </c>
      <c r="F622" s="2">
        <v>18006</v>
      </c>
      <c r="G622" s="2">
        <v>16830</v>
      </c>
      <c r="H622" s="2">
        <v>1176</v>
      </c>
    </row>
    <row r="623" spans="1:8" ht="12" customHeight="1">
      <c r="A623" s="2" t="s">
        <v>66</v>
      </c>
      <c r="B623" s="2" t="s">
        <v>46</v>
      </c>
      <c r="C623" s="2">
        <v>9342</v>
      </c>
      <c r="D623" s="2">
        <v>0</v>
      </c>
      <c r="E623" s="2">
        <v>342</v>
      </c>
      <c r="F623" s="2">
        <v>9000</v>
      </c>
      <c r="G623" s="2">
        <v>4590</v>
      </c>
      <c r="H623" s="2">
        <v>4410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2904</v>
      </c>
      <c r="H625" s="2">
        <v>300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204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149772</v>
      </c>
      <c r="D633" s="9">
        <f t="shared" si="22"/>
        <v>2838</v>
      </c>
      <c r="E633" s="9">
        <f t="shared" si="22"/>
        <v>342</v>
      </c>
      <c r="F633" s="9">
        <f t="shared" si="22"/>
        <v>152268</v>
      </c>
      <c r="G633" s="9">
        <f t="shared" si="22"/>
        <v>123738</v>
      </c>
      <c r="H633" s="9">
        <f t="shared" si="22"/>
        <v>28530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2496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594</v>
      </c>
      <c r="D666" s="2">
        <v>0</v>
      </c>
      <c r="E666" s="2">
        <v>0</v>
      </c>
      <c r="F666" s="2">
        <v>594</v>
      </c>
      <c r="G666" s="2">
        <v>588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894</v>
      </c>
      <c r="H673" s="9">
        <f t="shared" si="23"/>
        <v>108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204</v>
      </c>
      <c r="D692" s="2">
        <v>0</v>
      </c>
      <c r="E692" s="2">
        <v>0</v>
      </c>
      <c r="F692" s="2">
        <v>204</v>
      </c>
      <c r="G692" s="2">
        <v>90</v>
      </c>
      <c r="H692" s="2">
        <v>114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192</v>
      </c>
      <c r="D695" s="2">
        <v>0</v>
      </c>
      <c r="E695" s="2">
        <v>0</v>
      </c>
      <c r="F695" s="2">
        <v>192</v>
      </c>
      <c r="G695" s="2">
        <v>12</v>
      </c>
      <c r="H695" s="2">
        <v>180</v>
      </c>
    </row>
    <row r="696" spans="1:8" ht="12" customHeight="1">
      <c r="A696" s="2" t="s">
        <v>91</v>
      </c>
      <c r="B696" s="2" t="s">
        <v>72</v>
      </c>
      <c r="C696" s="2">
        <v>636</v>
      </c>
      <c r="D696" s="2">
        <v>0</v>
      </c>
      <c r="E696" s="2">
        <v>0</v>
      </c>
      <c r="F696" s="2">
        <v>636</v>
      </c>
      <c r="G696" s="2">
        <v>636</v>
      </c>
      <c r="H696" s="2">
        <v>0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1260</v>
      </c>
      <c r="D698" s="2">
        <v>0</v>
      </c>
      <c r="E698" s="2">
        <v>0</v>
      </c>
      <c r="F698" s="2">
        <v>1260</v>
      </c>
      <c r="G698" s="2">
        <v>1068</v>
      </c>
      <c r="H698" s="2">
        <v>192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60</v>
      </c>
      <c r="F703" s="2">
        <v>390</v>
      </c>
      <c r="G703" s="2">
        <v>12</v>
      </c>
      <c r="H703" s="2">
        <v>378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2850</v>
      </c>
      <c r="D713" s="9">
        <f t="shared" si="24"/>
        <v>0</v>
      </c>
      <c r="E713" s="9">
        <f t="shared" si="24"/>
        <v>60</v>
      </c>
      <c r="F713" s="9">
        <f t="shared" si="24"/>
        <v>2790</v>
      </c>
      <c r="G713" s="9">
        <f t="shared" si="24"/>
        <v>1926</v>
      </c>
      <c r="H713" s="9">
        <f t="shared" si="24"/>
        <v>864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-60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2598</v>
      </c>
      <c r="H856" s="2">
        <v>1734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4146</v>
      </c>
      <c r="D858" s="2">
        <v>0</v>
      </c>
      <c r="E858" s="2">
        <v>0</v>
      </c>
      <c r="F858" s="2">
        <v>4146</v>
      </c>
      <c r="G858" s="2">
        <v>3408</v>
      </c>
      <c r="H858" s="2">
        <v>738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17418</v>
      </c>
      <c r="D873" s="9">
        <f t="shared" si="28"/>
        <v>0</v>
      </c>
      <c r="E873" s="9">
        <f t="shared" si="28"/>
        <v>0</v>
      </c>
      <c r="F873" s="9">
        <f t="shared" si="28"/>
        <v>17418</v>
      </c>
      <c r="G873" s="9">
        <f t="shared" si="28"/>
        <v>12630</v>
      </c>
      <c r="H873" s="9">
        <f t="shared" si="28"/>
        <v>4788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275</v>
      </c>
      <c r="D928" s="2">
        <v>0</v>
      </c>
      <c r="E928" s="2">
        <v>25</v>
      </c>
      <c r="F928" s="2">
        <v>250</v>
      </c>
      <c r="G928" s="2">
        <v>0</v>
      </c>
      <c r="H928" s="2">
        <v>250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29950</v>
      </c>
      <c r="H932" s="2">
        <v>15375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192950</v>
      </c>
      <c r="D934" s="2">
        <v>0</v>
      </c>
      <c r="E934" s="2">
        <v>3250</v>
      </c>
      <c r="F934" s="2">
        <v>189700</v>
      </c>
      <c r="G934" s="2">
        <v>77500</v>
      </c>
      <c r="H934" s="2">
        <v>112200</v>
      </c>
    </row>
    <row r="935" spans="1:8" ht="12" customHeight="1">
      <c r="A935" s="2" t="s">
        <v>96</v>
      </c>
      <c r="B935" s="2" t="s">
        <v>5</v>
      </c>
      <c r="C935" s="2">
        <v>610525</v>
      </c>
      <c r="D935" s="2">
        <v>0</v>
      </c>
      <c r="E935" s="2">
        <v>8000</v>
      </c>
      <c r="F935" s="2">
        <v>602525</v>
      </c>
      <c r="G935" s="2">
        <v>380775</v>
      </c>
      <c r="H935" s="2">
        <v>221750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66575</v>
      </c>
      <c r="D938" s="2">
        <v>0</v>
      </c>
      <c r="E938" s="2">
        <v>50</v>
      </c>
      <c r="F938" s="2">
        <v>66525</v>
      </c>
      <c r="G938" s="2">
        <v>48100</v>
      </c>
      <c r="H938" s="2">
        <v>18425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153900</v>
      </c>
      <c r="D940" s="2">
        <v>0</v>
      </c>
      <c r="E940" s="2">
        <v>2375</v>
      </c>
      <c r="F940" s="2">
        <v>151525</v>
      </c>
      <c r="G940" s="2">
        <v>64550</v>
      </c>
      <c r="H940" s="2">
        <v>86975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1375</v>
      </c>
      <c r="D947" s="2">
        <v>0</v>
      </c>
      <c r="E947" s="2">
        <v>0</v>
      </c>
      <c r="F947" s="2">
        <v>1375</v>
      </c>
      <c r="G947" s="2">
        <v>0</v>
      </c>
      <c r="H947" s="2">
        <v>1375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825</v>
      </c>
      <c r="D949" s="2">
        <v>0</v>
      </c>
      <c r="E949" s="2">
        <v>0</v>
      </c>
      <c r="F949" s="2">
        <v>825</v>
      </c>
      <c r="G949" s="2">
        <v>0</v>
      </c>
      <c r="H949" s="2">
        <v>825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525</v>
      </c>
      <c r="D952" s="2">
        <v>0</v>
      </c>
      <c r="E952" s="2">
        <v>0</v>
      </c>
      <c r="F952" s="2">
        <v>525</v>
      </c>
      <c r="G952" s="2">
        <v>0</v>
      </c>
      <c r="H952" s="2">
        <v>525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1098050</v>
      </c>
      <c r="D956" s="9">
        <f t="shared" si="30"/>
        <v>0</v>
      </c>
      <c r="E956" s="9">
        <f t="shared" si="30"/>
        <v>13700</v>
      </c>
      <c r="F956" s="9">
        <f t="shared" si="30"/>
        <v>1084350</v>
      </c>
      <c r="G956" s="9">
        <f t="shared" si="30"/>
        <v>610175</v>
      </c>
      <c r="H956" s="9">
        <f t="shared" si="30"/>
        <v>474175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-13700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68300</v>
      </c>
      <c r="D977" s="2">
        <v>0</v>
      </c>
      <c r="E977" s="2">
        <v>0</v>
      </c>
      <c r="F977" s="2">
        <v>68300</v>
      </c>
      <c r="G977" s="2">
        <v>34325</v>
      </c>
      <c r="H977" s="2">
        <v>33975</v>
      </c>
    </row>
    <row r="978" spans="1:8" ht="12" customHeight="1">
      <c r="A978" s="2" t="s">
        <v>96</v>
      </c>
      <c r="B978" s="2" t="s">
        <v>5</v>
      </c>
      <c r="C978" s="2">
        <v>38125</v>
      </c>
      <c r="D978" s="2">
        <v>0</v>
      </c>
      <c r="E978" s="2">
        <v>150</v>
      </c>
      <c r="F978" s="2">
        <v>37975</v>
      </c>
      <c r="G978" s="2">
        <v>13900</v>
      </c>
      <c r="H978" s="2">
        <v>24075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44975</v>
      </c>
      <c r="D983" s="2">
        <v>0</v>
      </c>
      <c r="E983" s="2">
        <v>0</v>
      </c>
      <c r="F983" s="2">
        <v>44975</v>
      </c>
      <c r="G983" s="2">
        <v>36300</v>
      </c>
      <c r="H983" s="2">
        <v>8675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156100</v>
      </c>
      <c r="D999" s="9">
        <f t="shared" si="31"/>
        <v>0</v>
      </c>
      <c r="E999" s="9">
        <f t="shared" si="31"/>
        <v>150</v>
      </c>
      <c r="F999" s="9">
        <f t="shared" si="31"/>
        <v>155950</v>
      </c>
      <c r="G999" s="9">
        <f t="shared" si="31"/>
        <v>86825</v>
      </c>
      <c r="H999" s="9">
        <f t="shared" si="31"/>
        <v>69125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375</v>
      </c>
      <c r="D1009" s="2">
        <v>0</v>
      </c>
      <c r="E1009" s="2">
        <v>0</v>
      </c>
      <c r="F1009" s="2">
        <v>375</v>
      </c>
      <c r="G1009" s="2">
        <v>0</v>
      </c>
      <c r="H1009" s="2">
        <v>375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13525</v>
      </c>
      <c r="H1018" s="2">
        <v>1200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3000</v>
      </c>
      <c r="H1020" s="2">
        <v>3000</v>
      </c>
    </row>
    <row r="1021" spans="1:8" ht="12.75">
      <c r="A1021" s="2" t="s">
        <v>96</v>
      </c>
      <c r="B1021" s="2" t="s">
        <v>5</v>
      </c>
      <c r="C1021" s="2">
        <v>6825</v>
      </c>
      <c r="D1021" s="2">
        <v>0</v>
      </c>
      <c r="E1021" s="2">
        <v>175</v>
      </c>
      <c r="F1021" s="2">
        <v>6650</v>
      </c>
      <c r="G1021" s="2">
        <v>3450</v>
      </c>
      <c r="H1021" s="2">
        <v>3200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67750</v>
      </c>
      <c r="D1024" s="2">
        <v>0</v>
      </c>
      <c r="E1024" s="2">
        <v>100</v>
      </c>
      <c r="F1024" s="2">
        <v>67650</v>
      </c>
      <c r="G1024" s="2">
        <v>36850</v>
      </c>
      <c r="H1024" s="2">
        <v>30800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23175</v>
      </c>
      <c r="D1026" s="2">
        <v>0</v>
      </c>
      <c r="E1026" s="2">
        <v>0</v>
      </c>
      <c r="F1026" s="2">
        <v>23175</v>
      </c>
      <c r="G1026" s="2">
        <v>17850</v>
      </c>
      <c r="H1026" s="2">
        <v>5325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156525</v>
      </c>
      <c r="D1042" s="9">
        <f t="shared" si="32"/>
        <v>0</v>
      </c>
      <c r="E1042" s="9">
        <f t="shared" si="32"/>
        <v>275</v>
      </c>
      <c r="F1042" s="9">
        <f t="shared" si="32"/>
        <v>156250</v>
      </c>
      <c r="G1042" s="9">
        <f t="shared" si="32"/>
        <v>100175</v>
      </c>
      <c r="H1042" s="9">
        <f t="shared" si="32"/>
        <v>56075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6625</v>
      </c>
      <c r="D1058" s="2">
        <v>0</v>
      </c>
      <c r="E1058" s="2">
        <v>0</v>
      </c>
      <c r="F1058" s="2">
        <v>6625</v>
      </c>
      <c r="G1058" s="2">
        <v>6225</v>
      </c>
      <c r="H1058" s="2">
        <v>400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5750</v>
      </c>
      <c r="D1062" s="2">
        <v>0</v>
      </c>
      <c r="E1062" s="2">
        <v>0</v>
      </c>
      <c r="F1062" s="2">
        <v>5750</v>
      </c>
      <c r="G1062" s="2">
        <v>3400</v>
      </c>
      <c r="H1062" s="2">
        <v>2350</v>
      </c>
    </row>
    <row r="1063" spans="1:8" ht="12.75">
      <c r="A1063" s="2" t="s">
        <v>91</v>
      </c>
      <c r="B1063" s="2" t="s">
        <v>9</v>
      </c>
      <c r="C1063" s="2">
        <v>12175</v>
      </c>
      <c r="D1063" s="2">
        <v>0</v>
      </c>
      <c r="E1063" s="2">
        <v>25</v>
      </c>
      <c r="F1063" s="2">
        <v>12150</v>
      </c>
      <c r="G1063" s="2">
        <v>8500</v>
      </c>
      <c r="H1063" s="2">
        <v>3650</v>
      </c>
    </row>
    <row r="1064" spans="1:8" ht="12.75">
      <c r="A1064" s="2" t="s">
        <v>77</v>
      </c>
      <c r="B1064" s="2" t="s">
        <v>77</v>
      </c>
      <c r="C1064" s="2">
        <v>3350</v>
      </c>
      <c r="D1064" s="2">
        <v>0</v>
      </c>
      <c r="E1064" s="2">
        <v>25</v>
      </c>
      <c r="F1064" s="2">
        <v>3325</v>
      </c>
      <c r="G1064" s="2">
        <v>3325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15500</v>
      </c>
      <c r="D1068" s="2">
        <v>0</v>
      </c>
      <c r="E1068" s="2">
        <v>150</v>
      </c>
      <c r="F1068" s="2">
        <v>15350</v>
      </c>
      <c r="G1068" s="2">
        <v>15050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5125</v>
      </c>
      <c r="D1077" s="2">
        <v>0</v>
      </c>
      <c r="E1077" s="2">
        <v>25</v>
      </c>
      <c r="F1077" s="2">
        <v>5100</v>
      </c>
      <c r="G1077" s="2">
        <v>4150</v>
      </c>
      <c r="H1077" s="2">
        <v>950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51200</v>
      </c>
      <c r="D1080" s="9">
        <f t="shared" si="33"/>
        <v>0</v>
      </c>
      <c r="E1080" s="9">
        <f t="shared" si="33"/>
        <v>225</v>
      </c>
      <c r="F1080" s="9">
        <f t="shared" si="33"/>
        <v>50975</v>
      </c>
      <c r="G1080" s="9">
        <f t="shared" si="33"/>
        <v>43250</v>
      </c>
      <c r="H1080" s="9">
        <f t="shared" si="33"/>
        <v>7725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2950</v>
      </c>
      <c r="D1097" s="2">
        <v>0</v>
      </c>
      <c r="E1097" s="2">
        <v>0</v>
      </c>
      <c r="F1097" s="2">
        <v>2950</v>
      </c>
      <c r="G1097" s="2">
        <v>2550</v>
      </c>
      <c r="H1097" s="2">
        <v>400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3240</v>
      </c>
      <c r="D1102" s="2">
        <v>0</v>
      </c>
      <c r="E1102" s="2">
        <v>120</v>
      </c>
      <c r="F1102" s="2">
        <v>3120</v>
      </c>
      <c r="G1102" s="2">
        <v>2900</v>
      </c>
      <c r="H1102" s="2">
        <v>220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720</v>
      </c>
      <c r="D1108" s="2">
        <v>0</v>
      </c>
      <c r="E1108" s="2">
        <v>0</v>
      </c>
      <c r="F1108" s="2">
        <v>720</v>
      </c>
      <c r="G1108" s="2">
        <v>720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7055</v>
      </c>
      <c r="D1113" s="9">
        <f t="shared" si="34"/>
        <v>0</v>
      </c>
      <c r="E1113" s="9">
        <f t="shared" si="34"/>
        <v>120</v>
      </c>
      <c r="F1113" s="9">
        <f t="shared" si="34"/>
        <v>6935</v>
      </c>
      <c r="G1113" s="9">
        <f t="shared" si="34"/>
        <v>6315</v>
      </c>
      <c r="H1113" s="9">
        <f t="shared" si="34"/>
        <v>620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