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<sst xmlns="http://schemas.openxmlformats.org/spreadsheetml/2006/main" count="2735" uniqueCount="120">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</sst>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2000</v>
      </c>
      <c r="D7" s="4">
        <v>0</v>
      </c>
      <c r="E7" s="4">
        <v>0</v>
      </c>
      <c r="F7" s="4">
        <v>2000</v>
      </c>
      <c r="G7" s="4">
        <v>2000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2840</v>
      </c>
      <c r="D19" s="4">
        <v>0</v>
      </c>
      <c r="E19" s="4">
        <v>0</v>
      </c>
      <c r="F19" s="4">
        <v>2840</v>
      </c>
      <c r="G19" s="4">
        <v>2500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8660</v>
      </c>
      <c r="D21" s="4">
        <v>0</v>
      </c>
      <c r="E21" s="4">
        <v>0</v>
      </c>
      <c r="F21" s="4">
        <v>8660</v>
      </c>
      <c r="G21" s="4">
        <v>8660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14080</v>
      </c>
      <c r="D28" s="8">
        <f t="shared" si="0"/>
        <v>0</v>
      </c>
      <c r="E28" s="8">
        <f t="shared" si="0"/>
        <v>0</v>
      </c>
      <c r="F28" s="8">
        <f t="shared" si="0"/>
        <v>14080</v>
      </c>
      <c r="G28" s="8">
        <f t="shared" si="0"/>
        <v>13740</v>
      </c>
      <c r="H28" s="8">
        <f t="shared" si="0"/>
        <v>340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9</v>
      </c>
      <c r="D38" s="4">
        <v>0</v>
      </c>
      <c r="E38" s="4">
        <v>0</v>
      </c>
      <c r="F38" s="4">
        <v>9</v>
      </c>
      <c r="G38" s="4">
        <v>9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481</v>
      </c>
      <c r="D39" s="4">
        <v>64</v>
      </c>
      <c r="E39" s="4">
        <v>0</v>
      </c>
      <c r="F39" s="4">
        <v>545</v>
      </c>
      <c r="G39" s="4">
        <v>493</v>
      </c>
      <c r="H39" s="4">
        <v>52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188</v>
      </c>
      <c r="D41" s="4">
        <v>0</v>
      </c>
      <c r="E41" s="4">
        <v>0</v>
      </c>
      <c r="F41" s="4">
        <v>188</v>
      </c>
      <c r="G41" s="4">
        <v>175</v>
      </c>
      <c r="H41" s="4">
        <v>13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705</v>
      </c>
      <c r="D43" s="8">
        <f t="shared" si="1"/>
        <v>64</v>
      </c>
      <c r="E43" s="8">
        <f t="shared" si="1"/>
        <v>0</v>
      </c>
      <c r="F43" s="8">
        <f t="shared" si="1"/>
        <v>769</v>
      </c>
      <c r="G43" s="8">
        <f t="shared" si="1"/>
        <v>704</v>
      </c>
      <c r="H43" s="8">
        <f t="shared" si="1"/>
        <v>65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64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43700</v>
      </c>
      <c r="D57" s="4">
        <v>0</v>
      </c>
      <c r="E57" s="4">
        <v>0</v>
      </c>
      <c r="F57" s="4">
        <v>43700</v>
      </c>
      <c r="G57" s="4">
        <v>29075</v>
      </c>
      <c r="H57" s="4">
        <v>14625</v>
      </c>
    </row>
    <row r="58" spans="1:8" ht="12" customHeight="1">
      <c r="A58" s="4" t="s">
        <v>51</v>
      </c>
      <c r="B58" s="4" t="s">
        <v>102</v>
      </c>
      <c r="C58" s="4">
        <v>16250</v>
      </c>
      <c r="D58" s="4">
        <v>0</v>
      </c>
      <c r="E58" s="4">
        <v>825</v>
      </c>
      <c r="F58" s="4">
        <v>15425</v>
      </c>
      <c r="G58" s="4">
        <v>5075</v>
      </c>
      <c r="H58" s="4">
        <v>10350</v>
      </c>
    </row>
    <row r="59" spans="1:8" ht="12" customHeight="1">
      <c r="A59" s="4" t="s">
        <v>51</v>
      </c>
      <c r="B59" s="4" t="s">
        <v>62</v>
      </c>
      <c r="C59" s="4">
        <v>50</v>
      </c>
      <c r="D59" s="4">
        <v>0</v>
      </c>
      <c r="E59" s="4">
        <v>0</v>
      </c>
      <c r="F59" s="4">
        <v>50</v>
      </c>
      <c r="G59" s="4">
        <v>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2325</v>
      </c>
      <c r="D60" s="4">
        <v>0</v>
      </c>
      <c r="E60" s="4">
        <v>0</v>
      </c>
      <c r="F60" s="4">
        <v>2325</v>
      </c>
      <c r="G60" s="4">
        <v>625</v>
      </c>
      <c r="H60" s="4">
        <v>1700</v>
      </c>
    </row>
    <row r="61" spans="1:8" ht="12" customHeight="1">
      <c r="A61" s="4" t="s">
        <v>99</v>
      </c>
      <c r="B61" s="4" t="s">
        <v>4</v>
      </c>
      <c r="C61" s="4">
        <v>28275</v>
      </c>
      <c r="D61" s="4">
        <v>0</v>
      </c>
      <c r="E61" s="4">
        <v>25</v>
      </c>
      <c r="F61" s="4">
        <v>28250</v>
      </c>
      <c r="G61" s="4">
        <v>24050</v>
      </c>
      <c r="H61" s="4">
        <v>4200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20975</v>
      </c>
      <c r="D63" s="4">
        <v>2800</v>
      </c>
      <c r="E63" s="4">
        <v>25</v>
      </c>
      <c r="F63" s="4">
        <v>23750</v>
      </c>
      <c r="G63" s="4">
        <v>23125</v>
      </c>
      <c r="H63" s="4">
        <v>625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52525</v>
      </c>
      <c r="D65" s="4">
        <v>0</v>
      </c>
      <c r="E65" s="4">
        <v>1575</v>
      </c>
      <c r="F65" s="4">
        <v>50950</v>
      </c>
      <c r="G65" s="4">
        <v>33375</v>
      </c>
      <c r="H65" s="4">
        <v>17575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19750</v>
      </c>
      <c r="D69" s="4">
        <v>0</v>
      </c>
      <c r="E69" s="4">
        <v>750</v>
      </c>
      <c r="F69" s="4">
        <v>19000</v>
      </c>
      <c r="G69" s="4">
        <v>18350</v>
      </c>
      <c r="H69" s="4">
        <v>650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5800</v>
      </c>
      <c r="D71" s="4">
        <v>0</v>
      </c>
      <c r="E71" s="4">
        <v>50</v>
      </c>
      <c r="F71" s="4">
        <v>5750</v>
      </c>
      <c r="G71" s="4">
        <v>5700</v>
      </c>
      <c r="H71" s="4">
        <v>50</v>
      </c>
    </row>
    <row r="72" spans="1:8" ht="12" customHeight="1">
      <c r="A72" s="4" t="s">
        <v>18</v>
      </c>
      <c r="B72" s="4" t="s">
        <v>11</v>
      </c>
      <c r="C72" s="4">
        <v>3375</v>
      </c>
      <c r="D72" s="4">
        <v>0</v>
      </c>
      <c r="E72" s="4">
        <v>0</v>
      </c>
      <c r="F72" s="4">
        <v>3375</v>
      </c>
      <c r="G72" s="4">
        <v>3375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14375</v>
      </c>
      <c r="D74" s="4">
        <v>0</v>
      </c>
      <c r="E74" s="4">
        <v>50</v>
      </c>
      <c r="F74" s="4">
        <v>14325</v>
      </c>
      <c r="G74" s="4">
        <v>13475</v>
      </c>
      <c r="H74" s="4">
        <v>850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52075</v>
      </c>
      <c r="D76" s="4">
        <v>0</v>
      </c>
      <c r="E76" s="4">
        <v>350</v>
      </c>
      <c r="F76" s="4">
        <v>51725</v>
      </c>
      <c r="G76" s="4">
        <v>12375</v>
      </c>
      <c r="H76" s="4">
        <v>39350</v>
      </c>
    </row>
    <row r="77" spans="1:8" ht="12" customHeight="1">
      <c r="A77" s="4" t="s">
        <v>75</v>
      </c>
      <c r="B77" s="4" t="s">
        <v>104</v>
      </c>
      <c r="C77" s="4">
        <v>25</v>
      </c>
      <c r="D77" s="4">
        <v>0</v>
      </c>
      <c r="E77" s="4">
        <v>0</v>
      </c>
      <c r="F77" s="4">
        <v>25</v>
      </c>
      <c r="G77" s="4">
        <v>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259675</v>
      </c>
      <c r="D80" s="8">
        <f t="shared" si="2"/>
        <v>2800</v>
      </c>
      <c r="E80" s="8">
        <f t="shared" si="2"/>
        <v>3650</v>
      </c>
      <c r="F80" s="8">
        <f t="shared" si="2"/>
        <v>258825</v>
      </c>
      <c r="G80" s="8">
        <f t="shared" si="2"/>
        <v>168850</v>
      </c>
      <c r="H80" s="8">
        <f t="shared" si="2"/>
        <v>89975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-6900</v>
      </c>
      <c r="D82" s="2"/>
      <c r="E82" s="2"/>
      <c r="F82" s="2">
        <f>F80-C80</f>
        <v>-850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7050</v>
      </c>
      <c r="D90" s="4">
        <v>0</v>
      </c>
      <c r="E90" s="4">
        <v>25</v>
      </c>
      <c r="F90" s="4">
        <v>7025</v>
      </c>
      <c r="G90" s="4">
        <v>4600</v>
      </c>
      <c r="H90" s="4">
        <v>2425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4225</v>
      </c>
      <c r="D94" s="4">
        <v>0</v>
      </c>
      <c r="E94" s="4">
        <v>0</v>
      </c>
      <c r="F94" s="4">
        <v>4225</v>
      </c>
      <c r="G94" s="4">
        <v>1200</v>
      </c>
      <c r="H94" s="4">
        <v>3025</v>
      </c>
    </row>
    <row r="95" spans="1:8" ht="12" customHeight="1">
      <c r="A95" s="4" t="s">
        <v>2</v>
      </c>
      <c r="B95" s="4" t="s">
        <v>98</v>
      </c>
      <c r="C95" s="4">
        <v>675</v>
      </c>
      <c r="D95" s="4">
        <v>0</v>
      </c>
      <c r="E95" s="4">
        <v>0</v>
      </c>
      <c r="F95" s="4">
        <v>675</v>
      </c>
      <c r="G95" s="4">
        <v>400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42975</v>
      </c>
      <c r="D96" s="4">
        <v>0</v>
      </c>
      <c r="E96" s="4">
        <v>0</v>
      </c>
      <c r="F96" s="4">
        <v>42975</v>
      </c>
      <c r="G96" s="4">
        <v>4825</v>
      </c>
      <c r="H96" s="4">
        <v>38150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1125</v>
      </c>
      <c r="D99" s="4">
        <v>0</v>
      </c>
      <c r="E99" s="4">
        <v>0</v>
      </c>
      <c r="F99" s="4">
        <v>1125</v>
      </c>
      <c r="G99" s="4">
        <v>0</v>
      </c>
      <c r="H99" s="4">
        <v>1125</v>
      </c>
    </row>
    <row r="100" spans="1:8" ht="12" customHeight="1">
      <c r="A100" s="4" t="s">
        <v>99</v>
      </c>
      <c r="B100" s="4" t="s">
        <v>4</v>
      </c>
      <c r="C100" s="4">
        <v>32350</v>
      </c>
      <c r="D100" s="4">
        <v>0</v>
      </c>
      <c r="E100" s="4">
        <v>0</v>
      </c>
      <c r="F100" s="4">
        <v>32350</v>
      </c>
      <c r="G100" s="4">
        <v>20125</v>
      </c>
      <c r="H100" s="4">
        <v>12225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14875</v>
      </c>
      <c r="D102" s="4">
        <v>0</v>
      </c>
      <c r="E102" s="4">
        <v>500</v>
      </c>
      <c r="F102" s="4">
        <v>14375</v>
      </c>
      <c r="G102" s="4">
        <v>8000</v>
      </c>
      <c r="H102" s="4">
        <v>6375</v>
      </c>
    </row>
    <row r="103" spans="1:8" ht="12" customHeight="1">
      <c r="A103" s="4" t="s">
        <v>94</v>
      </c>
      <c r="B103" s="4" t="s">
        <v>8</v>
      </c>
      <c r="C103" s="4">
        <v>54650</v>
      </c>
      <c r="D103" s="4">
        <v>0</v>
      </c>
      <c r="E103" s="4">
        <v>500</v>
      </c>
      <c r="F103" s="4">
        <v>54150</v>
      </c>
      <c r="G103" s="4">
        <v>33300</v>
      </c>
      <c r="H103" s="4">
        <v>20850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7800</v>
      </c>
      <c r="D105" s="4">
        <v>0</v>
      </c>
      <c r="E105" s="4">
        <v>0</v>
      </c>
      <c r="F105" s="4">
        <v>7800</v>
      </c>
      <c r="G105" s="4">
        <v>525</v>
      </c>
      <c r="H105" s="4">
        <v>7275</v>
      </c>
    </row>
    <row r="106" spans="1:8" ht="12" customHeight="1">
      <c r="A106" s="4" t="s">
        <v>43</v>
      </c>
      <c r="B106" s="4" t="s">
        <v>54</v>
      </c>
      <c r="C106" s="4">
        <v>4550</v>
      </c>
      <c r="D106" s="4">
        <v>0</v>
      </c>
      <c r="E106" s="4">
        <v>0</v>
      </c>
      <c r="F106" s="4">
        <v>4550</v>
      </c>
      <c r="G106" s="4">
        <v>4550</v>
      </c>
      <c r="H106" s="4">
        <v>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225</v>
      </c>
      <c r="D108" s="4">
        <v>0</v>
      </c>
      <c r="E108" s="4">
        <v>0</v>
      </c>
      <c r="F108" s="4">
        <v>225</v>
      </c>
      <c r="G108" s="4">
        <v>225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170850</v>
      </c>
      <c r="D121" s="8">
        <f t="shared" si="3"/>
        <v>0</v>
      </c>
      <c r="E121" s="8">
        <f t="shared" si="3"/>
        <v>1025</v>
      </c>
      <c r="F121" s="8">
        <f t="shared" si="3"/>
        <v>169825</v>
      </c>
      <c r="G121" s="8">
        <f t="shared" si="3"/>
        <v>77975</v>
      </c>
      <c r="H121" s="8">
        <f t="shared" si="3"/>
        <v>91850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-900</v>
      </c>
      <c r="D123" s="2"/>
      <c r="E123" s="2"/>
      <c r="F123" s="2">
        <f>F121-C121</f>
        <v>-1025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4000</v>
      </c>
      <c r="D131" s="4">
        <v>0</v>
      </c>
      <c r="E131" s="4">
        <v>0</v>
      </c>
      <c r="F131" s="4">
        <v>4000</v>
      </c>
      <c r="G131" s="4">
        <v>4000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43820</v>
      </c>
      <c r="D132" s="4">
        <v>0</v>
      </c>
      <c r="E132" s="4">
        <v>0</v>
      </c>
      <c r="F132" s="4">
        <v>43820</v>
      </c>
      <c r="G132" s="4">
        <v>43820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45560</v>
      </c>
      <c r="D133" s="4">
        <v>0</v>
      </c>
      <c r="E133" s="4">
        <v>0</v>
      </c>
      <c r="F133" s="4">
        <v>45560</v>
      </c>
      <c r="G133" s="4">
        <v>45560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1780</v>
      </c>
      <c r="D135" s="4">
        <v>0</v>
      </c>
      <c r="E135" s="4">
        <v>0</v>
      </c>
      <c r="F135" s="4">
        <v>1780</v>
      </c>
      <c r="G135" s="4">
        <v>1780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32700</v>
      </c>
      <c r="D136" s="4">
        <v>0</v>
      </c>
      <c r="E136" s="4">
        <v>0</v>
      </c>
      <c r="F136" s="4">
        <v>32700</v>
      </c>
      <c r="G136" s="4">
        <v>32600</v>
      </c>
      <c r="H136" s="4">
        <v>100</v>
      </c>
    </row>
    <row r="137" spans="1:8" ht="12" customHeight="1">
      <c r="A137" s="4" t="s">
        <v>75</v>
      </c>
      <c r="B137" s="4" t="s">
        <v>55</v>
      </c>
      <c r="C137" s="4">
        <v>660</v>
      </c>
      <c r="D137" s="4">
        <v>0</v>
      </c>
      <c r="E137" s="4">
        <v>0</v>
      </c>
      <c r="F137" s="4">
        <v>660</v>
      </c>
      <c r="G137" s="4">
        <v>660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129640</v>
      </c>
      <c r="D141" s="8">
        <f t="shared" si="4"/>
        <v>0</v>
      </c>
      <c r="E141" s="8">
        <f t="shared" si="4"/>
        <v>0</v>
      </c>
      <c r="F141" s="8">
        <f t="shared" si="4"/>
        <v>129640</v>
      </c>
      <c r="G141" s="8">
        <f t="shared" si="4"/>
        <v>129540</v>
      </c>
      <c r="H141" s="8">
        <f t="shared" si="4"/>
        <v>100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492</v>
      </c>
      <c r="D151" s="4">
        <v>0</v>
      </c>
      <c r="E151" s="4">
        <v>0</v>
      </c>
      <c r="F151" s="4">
        <v>492</v>
      </c>
      <c r="G151" s="4">
        <v>492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2688</v>
      </c>
      <c r="D157" s="4">
        <v>0</v>
      </c>
      <c r="E157" s="4">
        <v>0</v>
      </c>
      <c r="F157" s="4">
        <v>2688</v>
      </c>
      <c r="G157" s="4">
        <v>894</v>
      </c>
      <c r="H157" s="4">
        <v>1794</v>
      </c>
    </row>
    <row r="158" spans="1:8" ht="12" customHeight="1">
      <c r="A158" s="4" t="s">
        <v>51</v>
      </c>
      <c r="B158" s="4" t="s">
        <v>102</v>
      </c>
      <c r="C158" s="4">
        <v>21876</v>
      </c>
      <c r="D158" s="4">
        <v>0</v>
      </c>
      <c r="E158" s="4">
        <v>666</v>
      </c>
      <c r="F158" s="4">
        <v>21210</v>
      </c>
      <c r="G158" s="4">
        <v>18444</v>
      </c>
      <c r="H158" s="4">
        <v>2766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150246</v>
      </c>
      <c r="D160" s="4">
        <v>0</v>
      </c>
      <c r="E160" s="4">
        <v>168</v>
      </c>
      <c r="F160" s="4">
        <v>150078</v>
      </c>
      <c r="G160" s="4">
        <v>127074</v>
      </c>
      <c r="H160" s="4">
        <v>23004</v>
      </c>
    </row>
    <row r="161" spans="1:8" ht="12" customHeight="1">
      <c r="A161" s="4" t="s">
        <v>99</v>
      </c>
      <c r="B161" s="4" t="s">
        <v>4</v>
      </c>
      <c r="C161" s="4">
        <v>624</v>
      </c>
      <c r="D161" s="4">
        <v>150</v>
      </c>
      <c r="E161" s="4">
        <v>0</v>
      </c>
      <c r="F161" s="4">
        <v>774</v>
      </c>
      <c r="G161" s="4">
        <v>774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76452</v>
      </c>
      <c r="D163" s="4">
        <v>0</v>
      </c>
      <c r="E163" s="4">
        <v>0</v>
      </c>
      <c r="F163" s="4">
        <v>76452</v>
      </c>
      <c r="G163" s="4">
        <v>29544</v>
      </c>
      <c r="H163" s="4">
        <v>46908</v>
      </c>
    </row>
    <row r="164" spans="1:8" ht="12" customHeight="1">
      <c r="A164" s="4" t="s">
        <v>94</v>
      </c>
      <c r="B164" s="4" t="s">
        <v>8</v>
      </c>
      <c r="C164" s="4">
        <v>4080</v>
      </c>
      <c r="D164" s="4">
        <v>0</v>
      </c>
      <c r="E164" s="4">
        <v>288</v>
      </c>
      <c r="F164" s="4">
        <v>3792</v>
      </c>
      <c r="G164" s="4">
        <v>3198</v>
      </c>
      <c r="H164" s="4">
        <v>594</v>
      </c>
    </row>
    <row r="165" spans="1:8" ht="12" customHeight="1">
      <c r="A165" s="4" t="s">
        <v>78</v>
      </c>
      <c r="B165" s="4" t="s">
        <v>78</v>
      </c>
      <c r="C165" s="4">
        <v>51444</v>
      </c>
      <c r="D165" s="4">
        <v>0</v>
      </c>
      <c r="E165" s="4">
        <v>0</v>
      </c>
      <c r="F165" s="4">
        <v>51444</v>
      </c>
      <c r="G165" s="4">
        <v>44700</v>
      </c>
      <c r="H165" s="4">
        <v>6744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40410</v>
      </c>
      <c r="D169" s="4">
        <v>0</v>
      </c>
      <c r="E169" s="4">
        <v>222</v>
      </c>
      <c r="F169" s="4">
        <v>40188</v>
      </c>
      <c r="G169" s="4">
        <v>29550</v>
      </c>
      <c r="H169" s="4">
        <v>10638</v>
      </c>
    </row>
    <row r="170" spans="1:8" ht="12" customHeight="1">
      <c r="A170" s="4" t="s">
        <v>67</v>
      </c>
      <c r="B170" s="4" t="s">
        <v>46</v>
      </c>
      <c r="C170" s="4">
        <v>12144</v>
      </c>
      <c r="D170" s="4">
        <v>0</v>
      </c>
      <c r="E170" s="4">
        <v>0</v>
      </c>
      <c r="F170" s="4">
        <v>12144</v>
      </c>
      <c r="G170" s="4">
        <v>12144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4860</v>
      </c>
      <c r="D173" s="4">
        <v>0</v>
      </c>
      <c r="E173" s="4">
        <v>0</v>
      </c>
      <c r="F173" s="4">
        <v>4860</v>
      </c>
      <c r="G173" s="4">
        <v>4812</v>
      </c>
      <c r="H173" s="4">
        <v>48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792</v>
      </c>
      <c r="D175" s="4">
        <v>0</v>
      </c>
      <c r="E175" s="4">
        <v>0</v>
      </c>
      <c r="F175" s="4">
        <v>792</v>
      </c>
      <c r="G175" s="4">
        <v>6</v>
      </c>
      <c r="H175" s="4">
        <v>786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370872</v>
      </c>
      <c r="D182" s="8">
        <f t="shared" si="5"/>
        <v>150</v>
      </c>
      <c r="E182" s="8">
        <f t="shared" si="5"/>
        <v>1344</v>
      </c>
      <c r="F182" s="8">
        <f t="shared" si="5"/>
        <v>369678</v>
      </c>
      <c r="G182" s="8">
        <f t="shared" si="5"/>
        <v>276396</v>
      </c>
      <c r="H182" s="8">
        <f t="shared" si="5"/>
        <v>93282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-3660</v>
      </c>
      <c r="D184" s="2"/>
      <c r="E184" s="2"/>
      <c r="F184" s="2">
        <f>F182-C182</f>
        <v>-1194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625</v>
      </c>
      <c r="D192" s="4">
        <v>0</v>
      </c>
      <c r="E192" s="4">
        <v>0</v>
      </c>
      <c r="F192" s="4">
        <v>625</v>
      </c>
      <c r="G192" s="4">
        <v>0</v>
      </c>
      <c r="H192" s="4">
        <v>625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36300</v>
      </c>
      <c r="D194" s="4">
        <v>0</v>
      </c>
      <c r="E194" s="4">
        <v>0</v>
      </c>
      <c r="F194" s="4">
        <v>36300</v>
      </c>
      <c r="G194" s="4">
        <v>34950</v>
      </c>
      <c r="H194" s="4">
        <v>1350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28975</v>
      </c>
      <c r="D197" s="4">
        <v>0</v>
      </c>
      <c r="E197" s="4">
        <v>400</v>
      </c>
      <c r="F197" s="4">
        <v>28575</v>
      </c>
      <c r="G197" s="4">
        <v>24375</v>
      </c>
      <c r="H197" s="4">
        <v>4200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294525</v>
      </c>
      <c r="D200" s="4">
        <v>0</v>
      </c>
      <c r="E200" s="4">
        <v>4100</v>
      </c>
      <c r="F200" s="4">
        <v>290425</v>
      </c>
      <c r="G200" s="4">
        <v>129825</v>
      </c>
      <c r="H200" s="4">
        <v>160600</v>
      </c>
    </row>
    <row r="201" spans="1:8" ht="12" customHeight="1">
      <c r="A201" s="4" t="s">
        <v>51</v>
      </c>
      <c r="B201" s="4" t="s">
        <v>102</v>
      </c>
      <c r="C201" s="4">
        <v>84250</v>
      </c>
      <c r="D201" s="4">
        <v>0</v>
      </c>
      <c r="E201" s="4">
        <v>2100</v>
      </c>
      <c r="F201" s="4">
        <v>82150</v>
      </c>
      <c r="G201" s="4">
        <v>56800</v>
      </c>
      <c r="H201" s="4">
        <v>25350</v>
      </c>
    </row>
    <row r="202" spans="1:8" ht="12" customHeight="1">
      <c r="A202" s="4" t="s">
        <v>51</v>
      </c>
      <c r="B202" s="4" t="s">
        <v>62</v>
      </c>
      <c r="C202" s="4">
        <v>8425</v>
      </c>
      <c r="D202" s="4">
        <v>0</v>
      </c>
      <c r="E202" s="4">
        <v>0</v>
      </c>
      <c r="F202" s="4">
        <v>8425</v>
      </c>
      <c r="G202" s="4">
        <v>3850</v>
      </c>
      <c r="H202" s="4">
        <v>4575</v>
      </c>
    </row>
    <row r="203" spans="1:8" ht="12" customHeight="1">
      <c r="A203" s="4" t="s">
        <v>99</v>
      </c>
      <c r="B203" s="4" t="s">
        <v>49</v>
      </c>
      <c r="C203" s="4">
        <v>50125</v>
      </c>
      <c r="D203" s="4">
        <v>0</v>
      </c>
      <c r="E203" s="4">
        <v>0</v>
      </c>
      <c r="F203" s="4">
        <v>50125</v>
      </c>
      <c r="G203" s="4">
        <v>41950</v>
      </c>
      <c r="H203" s="4">
        <v>8175</v>
      </c>
    </row>
    <row r="204" spans="1:8" ht="12" customHeight="1">
      <c r="A204" s="4" t="s">
        <v>99</v>
      </c>
      <c r="B204" s="4" t="s">
        <v>4</v>
      </c>
      <c r="C204" s="4">
        <v>216025</v>
      </c>
      <c r="D204" s="4">
        <v>0</v>
      </c>
      <c r="E204" s="4">
        <v>2225</v>
      </c>
      <c r="F204" s="4">
        <v>213800</v>
      </c>
      <c r="G204" s="4">
        <v>104650</v>
      </c>
      <c r="H204" s="4">
        <v>109150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434575</v>
      </c>
      <c r="D206" s="4">
        <v>0</v>
      </c>
      <c r="E206" s="4">
        <v>100</v>
      </c>
      <c r="F206" s="4">
        <v>434475</v>
      </c>
      <c r="G206" s="4">
        <v>405850</v>
      </c>
      <c r="H206" s="4">
        <v>28625</v>
      </c>
    </row>
    <row r="207" spans="1:8" ht="12" customHeight="1">
      <c r="A207" s="4" t="s">
        <v>94</v>
      </c>
      <c r="B207" s="4" t="s">
        <v>8</v>
      </c>
      <c r="C207" s="4">
        <v>204800</v>
      </c>
      <c r="D207" s="4">
        <v>0</v>
      </c>
      <c r="E207" s="4">
        <v>2200</v>
      </c>
      <c r="F207" s="4">
        <v>202600</v>
      </c>
      <c r="G207" s="4">
        <v>41125</v>
      </c>
      <c r="H207" s="4">
        <v>161475</v>
      </c>
    </row>
    <row r="208" spans="1:8" ht="12" customHeight="1">
      <c r="A208" s="4" t="s">
        <v>78</v>
      </c>
      <c r="B208" s="4" t="s">
        <v>78</v>
      </c>
      <c r="C208" s="4">
        <v>208375</v>
      </c>
      <c r="D208" s="4">
        <v>0</v>
      </c>
      <c r="E208" s="4">
        <v>750</v>
      </c>
      <c r="F208" s="4">
        <v>207625</v>
      </c>
      <c r="G208" s="4">
        <v>190000</v>
      </c>
      <c r="H208" s="4">
        <v>17625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7325</v>
      </c>
      <c r="D211" s="4">
        <v>0</v>
      </c>
      <c r="E211" s="4">
        <v>0</v>
      </c>
      <c r="F211" s="4">
        <v>7325</v>
      </c>
      <c r="G211" s="4">
        <v>7325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6950</v>
      </c>
      <c r="D212" s="4">
        <v>0</v>
      </c>
      <c r="E212" s="4">
        <v>0</v>
      </c>
      <c r="F212" s="4">
        <v>6950</v>
      </c>
      <c r="G212" s="4">
        <v>1375</v>
      </c>
      <c r="H212" s="4">
        <v>5575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41675</v>
      </c>
      <c r="D215" s="4">
        <v>0</v>
      </c>
      <c r="E215" s="4">
        <v>350</v>
      </c>
      <c r="F215" s="4">
        <v>41325</v>
      </c>
      <c r="G215" s="4">
        <v>7350</v>
      </c>
      <c r="H215" s="4">
        <v>33975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143825</v>
      </c>
      <c r="D217" s="4">
        <v>0</v>
      </c>
      <c r="E217" s="4">
        <v>1350</v>
      </c>
      <c r="F217" s="4">
        <v>142475</v>
      </c>
      <c r="G217" s="4">
        <v>36125</v>
      </c>
      <c r="H217" s="4">
        <v>106350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50</v>
      </c>
      <c r="D219" s="4">
        <v>0</v>
      </c>
      <c r="E219" s="4">
        <v>0</v>
      </c>
      <c r="F219" s="4">
        <v>50</v>
      </c>
      <c r="G219" s="4">
        <v>0</v>
      </c>
      <c r="H219" s="4">
        <v>50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1788525</v>
      </c>
      <c r="D225" s="8">
        <f t="shared" si="6"/>
        <v>0</v>
      </c>
      <c r="E225" s="8">
        <f t="shared" si="6"/>
        <v>13575</v>
      </c>
      <c r="F225" s="8">
        <f t="shared" si="6"/>
        <v>1774950</v>
      </c>
      <c r="G225" s="8">
        <f t="shared" si="6"/>
        <v>1099250</v>
      </c>
      <c r="H225" s="8">
        <f t="shared" si="6"/>
        <v>675700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-14275</v>
      </c>
      <c r="D227" s="2"/>
      <c r="E227" s="2"/>
      <c r="F227" s="2">
        <f>F225-C225</f>
        <v>-13575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17875</v>
      </c>
      <c r="D249" s="4">
        <v>0</v>
      </c>
      <c r="E249" s="4">
        <v>100</v>
      </c>
      <c r="F249" s="4">
        <v>17775</v>
      </c>
      <c r="G249" s="4">
        <v>13800</v>
      </c>
      <c r="H249" s="4">
        <v>3975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6025</v>
      </c>
      <c r="D255" s="4">
        <v>0</v>
      </c>
      <c r="E255" s="4">
        <v>75</v>
      </c>
      <c r="F255" s="4">
        <v>5950</v>
      </c>
      <c r="G255" s="4">
        <v>2650</v>
      </c>
      <c r="H255" s="4">
        <v>3300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8550</v>
      </c>
      <c r="D258" s="4">
        <v>0</v>
      </c>
      <c r="E258" s="4">
        <v>0</v>
      </c>
      <c r="F258" s="4">
        <v>8550</v>
      </c>
      <c r="G258" s="4">
        <v>8525</v>
      </c>
      <c r="H258" s="4">
        <v>25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325400</v>
      </c>
      <c r="D273" s="4">
        <v>0</v>
      </c>
      <c r="E273" s="4">
        <v>1675</v>
      </c>
      <c r="F273" s="4">
        <v>323725</v>
      </c>
      <c r="G273" s="4">
        <v>152575</v>
      </c>
      <c r="H273" s="4">
        <v>171150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365900</v>
      </c>
      <c r="D277" s="8">
        <f t="shared" si="8"/>
        <v>0</v>
      </c>
      <c r="E277" s="8">
        <f t="shared" si="8"/>
        <v>1850</v>
      </c>
      <c r="F277" s="8">
        <f t="shared" si="8"/>
        <v>364050</v>
      </c>
      <c r="G277" s="8">
        <f t="shared" si="8"/>
        <v>183225</v>
      </c>
      <c r="H277" s="8">
        <f t="shared" si="8"/>
        <v>180825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-700</v>
      </c>
      <c r="D279" s="2"/>
      <c r="E279" s="2"/>
      <c r="F279" s="2">
        <f>F277-C277</f>
        <v>-1850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2120</v>
      </c>
      <c r="D294" s="4">
        <v>0</v>
      </c>
      <c r="E294" s="4">
        <v>0</v>
      </c>
      <c r="F294" s="4">
        <v>2120</v>
      </c>
      <c r="G294" s="4">
        <v>1780</v>
      </c>
      <c r="H294" s="4">
        <v>340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105</v>
      </c>
      <c r="D296" s="4">
        <v>0</v>
      </c>
      <c r="E296" s="4">
        <v>0</v>
      </c>
      <c r="F296" s="4">
        <v>105</v>
      </c>
      <c r="G296" s="4">
        <v>0</v>
      </c>
      <c r="H296" s="4">
        <v>105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1045</v>
      </c>
      <c r="D298" s="4">
        <v>0</v>
      </c>
      <c r="E298" s="4">
        <v>0</v>
      </c>
      <c r="F298" s="4">
        <v>1045</v>
      </c>
      <c r="G298" s="4">
        <v>885</v>
      </c>
      <c r="H298" s="4">
        <v>160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3330</v>
      </c>
      <c r="D309" s="8">
        <f t="shared" si="9"/>
        <v>0</v>
      </c>
      <c r="E309" s="8">
        <f t="shared" si="9"/>
        <v>0</v>
      </c>
      <c r="F309" s="8">
        <f t="shared" si="9"/>
        <v>3330</v>
      </c>
      <c r="G309" s="8">
        <f t="shared" si="9"/>
        <v>2725</v>
      </c>
      <c r="H309" s="8">
        <f t="shared" si="9"/>
        <v>605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0</v>
      </c>
      <c r="D311" s="2"/>
      <c r="E311" s="2"/>
      <c r="F311" s="2">
        <f>F309-C309</f>
        <v>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2000</v>
      </c>
      <c r="D7" s="4">
        <v>0</v>
      </c>
      <c r="E7" s="4">
        <v>0</v>
      </c>
      <c r="F7" s="4">
        <v>2000</v>
      </c>
      <c r="G7" s="4">
        <v>2000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2580</v>
      </c>
      <c r="D19" s="4">
        <v>0</v>
      </c>
      <c r="E19" s="4">
        <v>0</v>
      </c>
      <c r="F19" s="4">
        <v>2580</v>
      </c>
      <c r="G19" s="4">
        <v>2240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12560</v>
      </c>
      <c r="D28" s="8">
        <f t="shared" si="0"/>
        <v>0</v>
      </c>
      <c r="E28" s="8">
        <f t="shared" si="0"/>
        <v>0</v>
      </c>
      <c r="F28" s="8">
        <f t="shared" si="0"/>
        <v>12560</v>
      </c>
      <c r="G28" s="8">
        <f t="shared" si="0"/>
        <v>12220</v>
      </c>
      <c r="H28" s="8">
        <f t="shared" si="0"/>
        <v>340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820</v>
      </c>
      <c r="D59" s="8">
        <f t="shared" si="1"/>
        <v>0</v>
      </c>
      <c r="E59" s="8">
        <f t="shared" si="1"/>
        <v>0</v>
      </c>
      <c r="F59" s="8">
        <f t="shared" si="1"/>
        <v>820</v>
      </c>
      <c r="G59" s="8">
        <f t="shared" si="1"/>
        <v>820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180</v>
      </c>
      <c r="D90" s="8">
        <f t="shared" si="2"/>
        <v>0</v>
      </c>
      <c r="E90" s="8">
        <f t="shared" si="2"/>
        <v>0</v>
      </c>
      <c r="F90" s="8">
        <f t="shared" si="2"/>
        <v>180</v>
      </c>
      <c r="G90" s="8">
        <f t="shared" si="2"/>
        <v>180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9</v>
      </c>
      <c r="D394" s="4">
        <v>0</v>
      </c>
      <c r="E394" s="4">
        <v>0</v>
      </c>
      <c r="F394" s="4">
        <v>9</v>
      </c>
      <c r="G394" s="4">
        <v>9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203</v>
      </c>
      <c r="D395" s="4">
        <v>64</v>
      </c>
      <c r="E395" s="4">
        <v>0</v>
      </c>
      <c r="F395" s="4">
        <v>267</v>
      </c>
      <c r="G395" s="4">
        <v>249</v>
      </c>
      <c r="H395" s="4">
        <v>18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49</v>
      </c>
      <c r="H397" s="4">
        <v>3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273</v>
      </c>
      <c r="D399" s="8">
        <f t="shared" si="13"/>
        <v>64</v>
      </c>
      <c r="E399" s="8">
        <f t="shared" si="13"/>
        <v>0</v>
      </c>
      <c r="F399" s="8">
        <f t="shared" si="13"/>
        <v>337</v>
      </c>
      <c r="G399" s="8">
        <f t="shared" si="13"/>
        <v>316</v>
      </c>
      <c r="H399" s="8">
        <f t="shared" si="13"/>
        <v>21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64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278</v>
      </c>
      <c r="D425" s="4">
        <v>0</v>
      </c>
      <c r="E425" s="4">
        <v>0</v>
      </c>
      <c r="F425" s="4">
        <v>278</v>
      </c>
      <c r="G425" s="4">
        <v>244</v>
      </c>
      <c r="H425" s="4">
        <v>34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30</v>
      </c>
      <c r="D427" s="4">
        <v>0</v>
      </c>
      <c r="E427" s="4">
        <v>0</v>
      </c>
      <c r="F427" s="4">
        <v>30</v>
      </c>
      <c r="G427" s="4">
        <v>28</v>
      </c>
      <c r="H427" s="4">
        <v>2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326</v>
      </c>
      <c r="D429" s="8">
        <f t="shared" si="15"/>
        <v>0</v>
      </c>
      <c r="E429" s="8">
        <f t="shared" si="15"/>
        <v>0</v>
      </c>
      <c r="F429" s="8">
        <f t="shared" si="15"/>
        <v>326</v>
      </c>
      <c r="G429" s="8">
        <f t="shared" si="15"/>
        <v>290</v>
      </c>
      <c r="H429" s="8">
        <f t="shared" si="15"/>
        <v>36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98</v>
      </c>
      <c r="H442" s="4">
        <v>8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106</v>
      </c>
      <c r="D444" s="8">
        <f t="shared" si="16"/>
        <v>0</v>
      </c>
      <c r="E444" s="8">
        <f t="shared" si="16"/>
        <v>0</v>
      </c>
      <c r="F444" s="8">
        <f t="shared" si="16"/>
        <v>106</v>
      </c>
      <c r="G444" s="8">
        <f t="shared" si="16"/>
        <v>98</v>
      </c>
      <c r="H444" s="8">
        <f t="shared" si="16"/>
        <v>8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43700</v>
      </c>
      <c r="D458" s="4">
        <v>0</v>
      </c>
      <c r="E458" s="4">
        <v>0</v>
      </c>
      <c r="F458" s="4">
        <v>43700</v>
      </c>
      <c r="G458" s="4">
        <v>29075</v>
      </c>
      <c r="H458" s="4">
        <v>14625</v>
      </c>
    </row>
    <row r="459" spans="1:8" ht="12" customHeight="1">
      <c r="A459" s="4" t="s">
        <v>51</v>
      </c>
      <c r="B459" s="4" t="s">
        <v>102</v>
      </c>
      <c r="C459" s="4">
        <v>16250</v>
      </c>
      <c r="D459" s="4">
        <v>0</v>
      </c>
      <c r="E459" s="4">
        <v>825</v>
      </c>
      <c r="F459" s="4">
        <v>15425</v>
      </c>
      <c r="G459" s="4">
        <v>5075</v>
      </c>
      <c r="H459" s="4">
        <v>10350</v>
      </c>
    </row>
    <row r="460" spans="1:8" ht="12" customHeight="1">
      <c r="A460" s="4" t="s">
        <v>51</v>
      </c>
      <c r="B460" s="4" t="s">
        <v>62</v>
      </c>
      <c r="C460" s="4">
        <v>50</v>
      </c>
      <c r="D460" s="4">
        <v>0</v>
      </c>
      <c r="E460" s="4">
        <v>0</v>
      </c>
      <c r="F460" s="4">
        <v>50</v>
      </c>
      <c r="G460" s="4">
        <v>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2325</v>
      </c>
      <c r="D461" s="4">
        <v>0</v>
      </c>
      <c r="E461" s="4">
        <v>0</v>
      </c>
      <c r="F461" s="4">
        <v>2325</v>
      </c>
      <c r="G461" s="4">
        <v>625</v>
      </c>
      <c r="H461" s="4">
        <v>1700</v>
      </c>
    </row>
    <row r="462" spans="1:8" ht="12" customHeight="1">
      <c r="A462" s="4" t="s">
        <v>99</v>
      </c>
      <c r="B462" s="4" t="s">
        <v>4</v>
      </c>
      <c r="C462" s="4">
        <v>28275</v>
      </c>
      <c r="D462" s="4">
        <v>0</v>
      </c>
      <c r="E462" s="4">
        <v>25</v>
      </c>
      <c r="F462" s="4">
        <v>28250</v>
      </c>
      <c r="G462" s="4">
        <v>24050</v>
      </c>
      <c r="H462" s="4">
        <v>4200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20975</v>
      </c>
      <c r="D464" s="4">
        <v>2800</v>
      </c>
      <c r="E464" s="4">
        <v>25</v>
      </c>
      <c r="F464" s="4">
        <v>23750</v>
      </c>
      <c r="G464" s="4">
        <v>23125</v>
      </c>
      <c r="H464" s="4">
        <v>625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52525</v>
      </c>
      <c r="D466" s="4">
        <v>0</v>
      </c>
      <c r="E466" s="4">
        <v>1575</v>
      </c>
      <c r="F466" s="4">
        <v>50950</v>
      </c>
      <c r="G466" s="4">
        <v>33375</v>
      </c>
      <c r="H466" s="4">
        <v>17575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19750</v>
      </c>
      <c r="D470" s="4">
        <v>0</v>
      </c>
      <c r="E470" s="4">
        <v>750</v>
      </c>
      <c r="F470" s="4">
        <v>19000</v>
      </c>
      <c r="G470" s="4">
        <v>18350</v>
      </c>
      <c r="H470" s="4">
        <v>650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5800</v>
      </c>
      <c r="D472" s="4">
        <v>0</v>
      </c>
      <c r="E472" s="4">
        <v>50</v>
      </c>
      <c r="F472" s="4">
        <v>5750</v>
      </c>
      <c r="G472" s="4">
        <v>5700</v>
      </c>
      <c r="H472" s="4">
        <v>50</v>
      </c>
    </row>
    <row r="473" spans="1:8" ht="12" customHeight="1">
      <c r="A473" s="4" t="s">
        <v>18</v>
      </c>
      <c r="B473" s="4" t="s">
        <v>11</v>
      </c>
      <c r="C473" s="4">
        <v>3375</v>
      </c>
      <c r="D473" s="4">
        <v>0</v>
      </c>
      <c r="E473" s="4">
        <v>0</v>
      </c>
      <c r="F473" s="4">
        <v>3375</v>
      </c>
      <c r="G473" s="4">
        <v>3375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14375</v>
      </c>
      <c r="D475" s="4">
        <v>0</v>
      </c>
      <c r="E475" s="4">
        <v>50</v>
      </c>
      <c r="F475" s="4">
        <v>14325</v>
      </c>
      <c r="G475" s="4">
        <v>13475</v>
      </c>
      <c r="H475" s="4">
        <v>850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52075</v>
      </c>
      <c r="D477" s="4">
        <v>0</v>
      </c>
      <c r="E477" s="4">
        <v>350</v>
      </c>
      <c r="F477" s="4">
        <v>51725</v>
      </c>
      <c r="G477" s="4">
        <v>12375</v>
      </c>
      <c r="H477" s="4">
        <v>39350</v>
      </c>
    </row>
    <row r="478" spans="1:8" ht="12" customHeight="1">
      <c r="A478" s="4" t="s">
        <v>75</v>
      </c>
      <c r="B478" s="4" t="s">
        <v>104</v>
      </c>
      <c r="C478" s="4">
        <v>25</v>
      </c>
      <c r="D478" s="4">
        <v>0</v>
      </c>
      <c r="E478" s="4">
        <v>0</v>
      </c>
      <c r="F478" s="4">
        <v>25</v>
      </c>
      <c r="G478" s="4">
        <v>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259675</v>
      </c>
      <c r="D481" s="8">
        <f t="shared" si="17"/>
        <v>2800</v>
      </c>
      <c r="E481" s="8">
        <f t="shared" si="17"/>
        <v>3650</v>
      </c>
      <c r="F481" s="8">
        <f t="shared" si="17"/>
        <v>258825</v>
      </c>
      <c r="G481" s="8">
        <f t="shared" si="17"/>
        <v>168850</v>
      </c>
      <c r="H481" s="8">
        <f t="shared" si="17"/>
        <v>89975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-850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7050</v>
      </c>
      <c r="D491" s="4">
        <v>0</v>
      </c>
      <c r="E491" s="4">
        <v>25</v>
      </c>
      <c r="F491" s="4">
        <v>7025</v>
      </c>
      <c r="G491" s="4">
        <v>4600</v>
      </c>
      <c r="H491" s="4">
        <v>2425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4225</v>
      </c>
      <c r="D495" s="4">
        <v>0</v>
      </c>
      <c r="E495" s="4">
        <v>0</v>
      </c>
      <c r="F495" s="4">
        <v>4225</v>
      </c>
      <c r="G495" s="4">
        <v>1200</v>
      </c>
      <c r="H495" s="4">
        <v>3025</v>
      </c>
    </row>
    <row r="496" spans="1:8" ht="12" customHeight="1">
      <c r="A496" s="4" t="s">
        <v>2</v>
      </c>
      <c r="B496" s="4" t="s">
        <v>98</v>
      </c>
      <c r="C496" s="4">
        <v>675</v>
      </c>
      <c r="D496" s="4">
        <v>0</v>
      </c>
      <c r="E496" s="4">
        <v>0</v>
      </c>
      <c r="F496" s="4">
        <v>675</v>
      </c>
      <c r="G496" s="4">
        <v>400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42975</v>
      </c>
      <c r="D497" s="4">
        <v>0</v>
      </c>
      <c r="E497" s="4">
        <v>0</v>
      </c>
      <c r="F497" s="4">
        <v>42975</v>
      </c>
      <c r="G497" s="4">
        <v>4825</v>
      </c>
      <c r="H497" s="4">
        <v>38150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1125</v>
      </c>
      <c r="D500" s="4">
        <v>0</v>
      </c>
      <c r="E500" s="4">
        <v>0</v>
      </c>
      <c r="F500" s="4">
        <v>1125</v>
      </c>
      <c r="G500" s="4">
        <v>0</v>
      </c>
      <c r="H500" s="4">
        <v>1125</v>
      </c>
    </row>
    <row r="501" spans="1:8" ht="12" customHeight="1">
      <c r="A501" s="4" t="s">
        <v>99</v>
      </c>
      <c r="B501" s="4" t="s">
        <v>4</v>
      </c>
      <c r="C501" s="4">
        <v>32350</v>
      </c>
      <c r="D501" s="4">
        <v>0</v>
      </c>
      <c r="E501" s="4">
        <v>0</v>
      </c>
      <c r="F501" s="4">
        <v>32350</v>
      </c>
      <c r="G501" s="4">
        <v>20125</v>
      </c>
      <c r="H501" s="4">
        <v>12225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14875</v>
      </c>
      <c r="D503" s="4">
        <v>0</v>
      </c>
      <c r="E503" s="4">
        <v>500</v>
      </c>
      <c r="F503" s="4">
        <v>14375</v>
      </c>
      <c r="G503" s="4">
        <v>8000</v>
      </c>
      <c r="H503" s="4">
        <v>6375</v>
      </c>
    </row>
    <row r="504" spans="1:8" ht="12" customHeight="1">
      <c r="A504" s="4" t="s">
        <v>94</v>
      </c>
      <c r="B504" s="4" t="s">
        <v>8</v>
      </c>
      <c r="C504" s="4">
        <v>54650</v>
      </c>
      <c r="D504" s="4">
        <v>0</v>
      </c>
      <c r="E504" s="4">
        <v>500</v>
      </c>
      <c r="F504" s="4">
        <v>54150</v>
      </c>
      <c r="G504" s="4">
        <v>33300</v>
      </c>
      <c r="H504" s="4">
        <v>20850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7800</v>
      </c>
      <c r="D506" s="4">
        <v>0</v>
      </c>
      <c r="E506" s="4">
        <v>0</v>
      </c>
      <c r="F506" s="4">
        <v>7800</v>
      </c>
      <c r="G506" s="4">
        <v>525</v>
      </c>
      <c r="H506" s="4">
        <v>7275</v>
      </c>
    </row>
    <row r="507" spans="1:8" ht="12" customHeight="1">
      <c r="A507" s="4" t="s">
        <v>43</v>
      </c>
      <c r="B507" s="4" t="s">
        <v>54</v>
      </c>
      <c r="C507" s="4">
        <v>4550</v>
      </c>
      <c r="D507" s="4">
        <v>0</v>
      </c>
      <c r="E507" s="4">
        <v>0</v>
      </c>
      <c r="F507" s="4">
        <v>4550</v>
      </c>
      <c r="G507" s="4">
        <v>4550</v>
      </c>
      <c r="H507" s="4">
        <v>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225</v>
      </c>
      <c r="D509" s="4">
        <v>0</v>
      </c>
      <c r="E509" s="4">
        <v>0</v>
      </c>
      <c r="F509" s="4">
        <v>225</v>
      </c>
      <c r="G509" s="4">
        <v>225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170850</v>
      </c>
      <c r="D522" s="8">
        <f t="shared" si="18"/>
        <v>0</v>
      </c>
      <c r="E522" s="8">
        <f t="shared" si="18"/>
        <v>1025</v>
      </c>
      <c r="F522" s="8">
        <f t="shared" si="18"/>
        <v>169825</v>
      </c>
      <c r="G522" s="8">
        <f t="shared" si="18"/>
        <v>77975</v>
      </c>
      <c r="H522" s="8">
        <f t="shared" si="18"/>
        <v>91850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-1025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4000</v>
      </c>
      <c r="D532" s="4">
        <v>0</v>
      </c>
      <c r="E532" s="4">
        <v>0</v>
      </c>
      <c r="F532" s="4">
        <v>4000</v>
      </c>
      <c r="G532" s="4">
        <v>4000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9560</v>
      </c>
      <c r="D533" s="4">
        <v>0</v>
      </c>
      <c r="E533" s="4">
        <v>0</v>
      </c>
      <c r="F533" s="4">
        <v>9560</v>
      </c>
      <c r="G533" s="4">
        <v>9560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3080</v>
      </c>
      <c r="D534" s="4">
        <v>0</v>
      </c>
      <c r="E534" s="4">
        <v>0</v>
      </c>
      <c r="F534" s="4">
        <v>3080</v>
      </c>
      <c r="G534" s="4">
        <v>3080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1100</v>
      </c>
      <c r="D536" s="4">
        <v>0</v>
      </c>
      <c r="E536" s="4">
        <v>0</v>
      </c>
      <c r="F536" s="4">
        <v>1100</v>
      </c>
      <c r="G536" s="4">
        <v>1100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32700</v>
      </c>
      <c r="D537" s="4">
        <v>0</v>
      </c>
      <c r="E537" s="4">
        <v>0</v>
      </c>
      <c r="F537" s="4">
        <v>32700</v>
      </c>
      <c r="G537" s="4">
        <v>32600</v>
      </c>
      <c r="H537" s="4">
        <v>100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51460</v>
      </c>
      <c r="D542" s="8">
        <f t="shared" si="19"/>
        <v>0</v>
      </c>
      <c r="E542" s="8">
        <f t="shared" si="19"/>
        <v>0</v>
      </c>
      <c r="F542" s="8">
        <f t="shared" si="19"/>
        <v>51460</v>
      </c>
      <c r="G542" s="8">
        <f t="shared" si="19"/>
        <v>51360</v>
      </c>
      <c r="H542" s="8">
        <f t="shared" si="19"/>
        <v>100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1800</v>
      </c>
      <c r="D553" s="4">
        <v>0</v>
      </c>
      <c r="E553" s="4">
        <v>0</v>
      </c>
      <c r="F553" s="4">
        <v>1800</v>
      </c>
      <c r="G553" s="4">
        <v>1800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3960</v>
      </c>
      <c r="D562" s="8">
        <f t="shared" si="20"/>
        <v>0</v>
      </c>
      <c r="E562" s="8">
        <f t="shared" si="20"/>
        <v>0</v>
      </c>
      <c r="F562" s="8">
        <f t="shared" si="20"/>
        <v>3960</v>
      </c>
      <c r="G562" s="8">
        <f t="shared" si="20"/>
        <v>3960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32460</v>
      </c>
      <c r="D573" s="4">
        <v>0</v>
      </c>
      <c r="E573" s="4">
        <v>0</v>
      </c>
      <c r="F573" s="4">
        <v>32460</v>
      </c>
      <c r="G573" s="4">
        <v>32460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39840</v>
      </c>
      <c r="D574" s="4">
        <v>0</v>
      </c>
      <c r="E574" s="4">
        <v>0</v>
      </c>
      <c r="F574" s="4">
        <v>39840</v>
      </c>
      <c r="G574" s="4">
        <v>39840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680</v>
      </c>
      <c r="D576" s="4">
        <v>0</v>
      </c>
      <c r="E576" s="4">
        <v>0</v>
      </c>
      <c r="F576" s="4">
        <v>680</v>
      </c>
      <c r="G576" s="4">
        <v>680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660</v>
      </c>
      <c r="D578" s="4">
        <v>0</v>
      </c>
      <c r="E578" s="4">
        <v>0</v>
      </c>
      <c r="F578" s="4">
        <v>660</v>
      </c>
      <c r="G578" s="4">
        <v>660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73740</v>
      </c>
      <c r="D582" s="8">
        <f t="shared" si="21"/>
        <v>0</v>
      </c>
      <c r="E582" s="8">
        <f t="shared" si="21"/>
        <v>0</v>
      </c>
      <c r="F582" s="8">
        <f t="shared" si="21"/>
        <v>73740</v>
      </c>
      <c r="G582" s="8">
        <f t="shared" si="21"/>
        <v>73740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846</v>
      </c>
      <c r="D618" s="4">
        <v>0</v>
      </c>
      <c r="E618" s="4">
        <v>0</v>
      </c>
      <c r="F618" s="4">
        <v>846</v>
      </c>
      <c r="G618" s="4">
        <v>786</v>
      </c>
      <c r="H618" s="4">
        <v>60</v>
      </c>
    </row>
    <row r="619" spans="1:8" ht="12" customHeight="1">
      <c r="A619" s="4" t="s">
        <v>51</v>
      </c>
      <c r="B619" s="4" t="s">
        <v>102</v>
      </c>
      <c r="C619" s="4">
        <v>19380</v>
      </c>
      <c r="D619" s="4">
        <v>0</v>
      </c>
      <c r="E619" s="4">
        <v>666</v>
      </c>
      <c r="F619" s="4">
        <v>18714</v>
      </c>
      <c r="G619" s="4">
        <v>17400</v>
      </c>
      <c r="H619" s="4">
        <v>1314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124896</v>
      </c>
      <c r="D621" s="4">
        <v>0</v>
      </c>
      <c r="E621" s="4">
        <v>24</v>
      </c>
      <c r="F621" s="4">
        <v>124872</v>
      </c>
      <c r="G621" s="4">
        <v>105570</v>
      </c>
      <c r="H621" s="4">
        <v>19302</v>
      </c>
    </row>
    <row r="622" spans="1:8" ht="12" customHeight="1">
      <c r="A622" s="4" t="s">
        <v>99</v>
      </c>
      <c r="B622" s="4" t="s">
        <v>4</v>
      </c>
      <c r="C622" s="4">
        <v>240</v>
      </c>
      <c r="D622" s="4">
        <v>0</v>
      </c>
      <c r="E622" s="4">
        <v>0</v>
      </c>
      <c r="F622" s="4">
        <v>240</v>
      </c>
      <c r="G622" s="4">
        <v>240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5994</v>
      </c>
      <c r="D624" s="4">
        <v>0</v>
      </c>
      <c r="E624" s="4">
        <v>0</v>
      </c>
      <c r="F624" s="4">
        <v>5994</v>
      </c>
      <c r="G624" s="4">
        <v>5976</v>
      </c>
      <c r="H624" s="4">
        <v>18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41748</v>
      </c>
      <c r="D626" s="4">
        <v>0</v>
      </c>
      <c r="E626" s="4">
        <v>0</v>
      </c>
      <c r="F626" s="4">
        <v>41748</v>
      </c>
      <c r="G626" s="4">
        <v>40266</v>
      </c>
      <c r="H626" s="4">
        <v>1482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39012</v>
      </c>
      <c r="D630" s="4">
        <v>0</v>
      </c>
      <c r="E630" s="4">
        <v>222</v>
      </c>
      <c r="F630" s="4">
        <v>38790</v>
      </c>
      <c r="G630" s="4">
        <v>28914</v>
      </c>
      <c r="H630" s="4">
        <v>9876</v>
      </c>
    </row>
    <row r="631" spans="1:8" ht="12" customHeight="1">
      <c r="A631" s="4" t="s">
        <v>67</v>
      </c>
      <c r="B631" s="4" t="s">
        <v>46</v>
      </c>
      <c r="C631" s="4">
        <v>2730</v>
      </c>
      <c r="D631" s="4">
        <v>0</v>
      </c>
      <c r="E631" s="4">
        <v>0</v>
      </c>
      <c r="F631" s="4">
        <v>2730</v>
      </c>
      <c r="G631" s="4">
        <v>2730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2328</v>
      </c>
      <c r="D634" s="4">
        <v>0</v>
      </c>
      <c r="E634" s="4">
        <v>0</v>
      </c>
      <c r="F634" s="4">
        <v>2328</v>
      </c>
      <c r="G634" s="4">
        <v>2328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237264</v>
      </c>
      <c r="D643" s="8">
        <f t="shared" si="23"/>
        <v>0</v>
      </c>
      <c r="E643" s="8">
        <f t="shared" si="23"/>
        <v>912</v>
      </c>
      <c r="F643" s="8">
        <f t="shared" si="23"/>
        <v>236352</v>
      </c>
      <c r="G643" s="8">
        <f t="shared" si="23"/>
        <v>204300</v>
      </c>
      <c r="H643" s="8">
        <f t="shared" si="23"/>
        <v>32052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-912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162</v>
      </c>
      <c r="D671" s="4">
        <v>0</v>
      </c>
      <c r="E671" s="4">
        <v>0</v>
      </c>
      <c r="F671" s="4">
        <v>162</v>
      </c>
      <c r="G671" s="4">
        <v>162</v>
      </c>
      <c r="H671" s="4">
        <v>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792</v>
      </c>
      <c r="D677" s="4">
        <v>0</v>
      </c>
      <c r="E677" s="4">
        <v>0</v>
      </c>
      <c r="F677" s="4">
        <v>792</v>
      </c>
      <c r="G677" s="4">
        <v>6</v>
      </c>
      <c r="H677" s="4">
        <v>786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2832</v>
      </c>
      <c r="D684" s="8">
        <f t="shared" si="24"/>
        <v>0</v>
      </c>
      <c r="E684" s="8">
        <f t="shared" si="24"/>
        <v>0</v>
      </c>
      <c r="F684" s="8">
        <f t="shared" si="24"/>
        <v>2832</v>
      </c>
      <c r="G684" s="8">
        <f t="shared" si="24"/>
        <v>2046</v>
      </c>
      <c r="H684" s="8">
        <f t="shared" si="24"/>
        <v>786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66</v>
      </c>
      <c r="D701" s="4">
        <v>0</v>
      </c>
      <c r="E701" s="4">
        <v>0</v>
      </c>
      <c r="F701" s="4">
        <v>66</v>
      </c>
      <c r="G701" s="4">
        <v>66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1152</v>
      </c>
      <c r="D703" s="4">
        <v>0</v>
      </c>
      <c r="E703" s="4">
        <v>0</v>
      </c>
      <c r="F703" s="4">
        <v>1152</v>
      </c>
      <c r="G703" s="4">
        <v>576</v>
      </c>
      <c r="H703" s="4">
        <v>576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1632</v>
      </c>
      <c r="D708" s="4">
        <v>0</v>
      </c>
      <c r="E708" s="4">
        <v>0</v>
      </c>
      <c r="F708" s="4">
        <v>1632</v>
      </c>
      <c r="G708" s="4">
        <v>1230</v>
      </c>
      <c r="H708" s="4">
        <v>402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0</v>
      </c>
      <c r="H712" s="4">
        <v>18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3288</v>
      </c>
      <c r="D725" s="8">
        <f t="shared" si="25"/>
        <v>0</v>
      </c>
      <c r="E725" s="8">
        <f t="shared" si="25"/>
        <v>0</v>
      </c>
      <c r="F725" s="8">
        <f t="shared" si="25"/>
        <v>3288</v>
      </c>
      <c r="G725" s="8">
        <f t="shared" si="25"/>
        <v>2292</v>
      </c>
      <c r="H725" s="8">
        <f t="shared" si="25"/>
        <v>996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3234</v>
      </c>
      <c r="D826" s="4">
        <v>0</v>
      </c>
      <c r="E826" s="4">
        <v>0</v>
      </c>
      <c r="F826" s="4">
        <v>3234</v>
      </c>
      <c r="G826" s="4">
        <v>2904</v>
      </c>
      <c r="H826" s="4">
        <v>330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3294</v>
      </c>
      <c r="D848" s="8">
        <f t="shared" si="28"/>
        <v>0</v>
      </c>
      <c r="E848" s="8">
        <f t="shared" si="28"/>
        <v>0</v>
      </c>
      <c r="F848" s="8">
        <f t="shared" si="28"/>
        <v>3294</v>
      </c>
      <c r="G848" s="8">
        <f t="shared" si="28"/>
        <v>2964</v>
      </c>
      <c r="H848" s="8">
        <f t="shared" si="28"/>
        <v>330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492</v>
      </c>
      <c r="D858" s="4">
        <v>0</v>
      </c>
      <c r="E858" s="4">
        <v>0</v>
      </c>
      <c r="F858" s="4">
        <v>492</v>
      </c>
      <c r="G858" s="4">
        <v>492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1842</v>
      </c>
      <c r="D864" s="4">
        <v>0</v>
      </c>
      <c r="E864" s="4">
        <v>0</v>
      </c>
      <c r="F864" s="4">
        <v>1842</v>
      </c>
      <c r="G864" s="4">
        <v>108</v>
      </c>
      <c r="H864" s="4">
        <v>1734</v>
      </c>
    </row>
    <row r="865" spans="1:8" ht="12" customHeight="1">
      <c r="A865" s="4" t="s">
        <v>51</v>
      </c>
      <c r="B865" s="4" t="s">
        <v>102</v>
      </c>
      <c r="C865" s="4">
        <v>1830</v>
      </c>
      <c r="D865" s="4">
        <v>0</v>
      </c>
      <c r="E865" s="4">
        <v>0</v>
      </c>
      <c r="F865" s="4">
        <v>1830</v>
      </c>
      <c r="G865" s="4">
        <v>978</v>
      </c>
      <c r="H865" s="4">
        <v>852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19098</v>
      </c>
      <c r="D867" s="4">
        <v>0</v>
      </c>
      <c r="E867" s="4">
        <v>144</v>
      </c>
      <c r="F867" s="4">
        <v>18954</v>
      </c>
      <c r="G867" s="4">
        <v>16158</v>
      </c>
      <c r="H867" s="4">
        <v>2796</v>
      </c>
    </row>
    <row r="868" spans="1:8" ht="12" customHeight="1">
      <c r="A868" s="4" t="s">
        <v>99</v>
      </c>
      <c r="B868" s="4" t="s">
        <v>4</v>
      </c>
      <c r="C868" s="4">
        <v>384</v>
      </c>
      <c r="D868" s="4">
        <v>150</v>
      </c>
      <c r="E868" s="4">
        <v>0</v>
      </c>
      <c r="F868" s="4">
        <v>534</v>
      </c>
      <c r="G868" s="4">
        <v>534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69492</v>
      </c>
      <c r="D870" s="4">
        <v>0</v>
      </c>
      <c r="E870" s="4">
        <v>0</v>
      </c>
      <c r="F870" s="4">
        <v>69492</v>
      </c>
      <c r="G870" s="4">
        <v>22614</v>
      </c>
      <c r="H870" s="4">
        <v>46878</v>
      </c>
    </row>
    <row r="871" spans="1:8" ht="12" customHeight="1">
      <c r="A871" s="4" t="s">
        <v>94</v>
      </c>
      <c r="B871" s="4" t="s">
        <v>8</v>
      </c>
      <c r="C871" s="4">
        <v>3990</v>
      </c>
      <c r="D871" s="4">
        <v>0</v>
      </c>
      <c r="E871" s="4">
        <v>288</v>
      </c>
      <c r="F871" s="4">
        <v>3702</v>
      </c>
      <c r="G871" s="4">
        <v>3108</v>
      </c>
      <c r="H871" s="4">
        <v>594</v>
      </c>
    </row>
    <row r="872" spans="1:8" ht="12" customHeight="1">
      <c r="A872" s="4" t="s">
        <v>78</v>
      </c>
      <c r="B872" s="4" t="s">
        <v>78</v>
      </c>
      <c r="C872" s="4">
        <v>7998</v>
      </c>
      <c r="D872" s="4">
        <v>0</v>
      </c>
      <c r="E872" s="4">
        <v>0</v>
      </c>
      <c r="F872" s="4">
        <v>7998</v>
      </c>
      <c r="G872" s="4">
        <v>3138</v>
      </c>
      <c r="H872" s="4">
        <v>4860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1218</v>
      </c>
      <c r="D876" s="4">
        <v>0</v>
      </c>
      <c r="E876" s="4">
        <v>0</v>
      </c>
      <c r="F876" s="4">
        <v>1218</v>
      </c>
      <c r="G876" s="4">
        <v>474</v>
      </c>
      <c r="H876" s="4">
        <v>744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2532</v>
      </c>
      <c r="D880" s="4">
        <v>0</v>
      </c>
      <c r="E880" s="4">
        <v>0</v>
      </c>
      <c r="F880" s="4">
        <v>2532</v>
      </c>
      <c r="G880" s="4">
        <v>2484</v>
      </c>
      <c r="H880" s="4">
        <v>48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123048</v>
      </c>
      <c r="D889" s="8">
        <f t="shared" si="29"/>
        <v>150</v>
      </c>
      <c r="E889" s="8">
        <f t="shared" si="29"/>
        <v>432</v>
      </c>
      <c r="F889" s="8">
        <f t="shared" si="29"/>
        <v>122766</v>
      </c>
      <c r="G889" s="8">
        <f t="shared" si="29"/>
        <v>64260</v>
      </c>
      <c r="H889" s="8">
        <f t="shared" si="29"/>
        <v>58506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-282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600</v>
      </c>
      <c r="D940" s="4">
        <v>0</v>
      </c>
      <c r="E940" s="4">
        <v>0</v>
      </c>
      <c r="F940" s="4">
        <v>600</v>
      </c>
      <c r="G940" s="4">
        <v>0</v>
      </c>
      <c r="H940" s="4">
        <v>600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21225</v>
      </c>
      <c r="D942" s="4">
        <v>0</v>
      </c>
      <c r="E942" s="4">
        <v>0</v>
      </c>
      <c r="F942" s="4">
        <v>21225</v>
      </c>
      <c r="G942" s="4">
        <v>21225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3575</v>
      </c>
      <c r="D945" s="4">
        <v>0</v>
      </c>
      <c r="E945" s="4">
        <v>0</v>
      </c>
      <c r="F945" s="4">
        <v>3575</v>
      </c>
      <c r="G945" s="4">
        <v>3550</v>
      </c>
      <c r="H945" s="4">
        <v>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267675</v>
      </c>
      <c r="D948" s="4">
        <v>0</v>
      </c>
      <c r="E948" s="4">
        <v>4100</v>
      </c>
      <c r="F948" s="4">
        <v>263575</v>
      </c>
      <c r="G948" s="4">
        <v>115575</v>
      </c>
      <c r="H948" s="4">
        <v>148000</v>
      </c>
    </row>
    <row r="949" spans="1:8" ht="12" customHeight="1">
      <c r="A949" s="4" t="s">
        <v>51</v>
      </c>
      <c r="B949" s="4" t="s">
        <v>102</v>
      </c>
      <c r="C949" s="4">
        <v>50500</v>
      </c>
      <c r="D949" s="4">
        <v>0</v>
      </c>
      <c r="E949" s="4">
        <v>0</v>
      </c>
      <c r="F949" s="4">
        <v>50500</v>
      </c>
      <c r="G949" s="4">
        <v>28250</v>
      </c>
      <c r="H949" s="4">
        <v>22250</v>
      </c>
    </row>
    <row r="950" spans="1:8" ht="12" customHeight="1">
      <c r="A950" s="4" t="s">
        <v>51</v>
      </c>
      <c r="B950" s="4" t="s">
        <v>62</v>
      </c>
      <c r="C950" s="4">
        <v>625</v>
      </c>
      <c r="D950" s="4">
        <v>0</v>
      </c>
      <c r="E950" s="4">
        <v>0</v>
      </c>
      <c r="F950" s="4">
        <v>625</v>
      </c>
      <c r="G950" s="4">
        <v>250</v>
      </c>
      <c r="H950" s="4">
        <v>375</v>
      </c>
    </row>
    <row r="951" spans="1:8" ht="12" customHeight="1">
      <c r="A951" s="4" t="s">
        <v>99</v>
      </c>
      <c r="B951" s="4" t="s">
        <v>49</v>
      </c>
      <c r="C951" s="4">
        <v>23600</v>
      </c>
      <c r="D951" s="4">
        <v>0</v>
      </c>
      <c r="E951" s="4">
        <v>0</v>
      </c>
      <c r="F951" s="4">
        <v>23600</v>
      </c>
      <c r="G951" s="4">
        <v>17775</v>
      </c>
      <c r="H951" s="4">
        <v>5825</v>
      </c>
    </row>
    <row r="952" spans="1:8" ht="12" customHeight="1">
      <c r="A952" s="4" t="s">
        <v>99</v>
      </c>
      <c r="B952" s="4" t="s">
        <v>4</v>
      </c>
      <c r="C952" s="4">
        <v>196500</v>
      </c>
      <c r="D952" s="4">
        <v>0</v>
      </c>
      <c r="E952" s="4">
        <v>1500</v>
      </c>
      <c r="F952" s="4">
        <v>195000</v>
      </c>
      <c r="G952" s="4">
        <v>100175</v>
      </c>
      <c r="H952" s="4">
        <v>94825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157600</v>
      </c>
      <c r="D954" s="4">
        <v>0</v>
      </c>
      <c r="E954" s="4">
        <v>25</v>
      </c>
      <c r="F954" s="4">
        <v>157575</v>
      </c>
      <c r="G954" s="4">
        <v>152875</v>
      </c>
      <c r="H954" s="4">
        <v>4700</v>
      </c>
    </row>
    <row r="955" spans="1:8" ht="12" customHeight="1">
      <c r="A955" s="4" t="s">
        <v>94</v>
      </c>
      <c r="B955" s="4" t="s">
        <v>8</v>
      </c>
      <c r="C955" s="4">
        <v>86050</v>
      </c>
      <c r="D955" s="4">
        <v>0</v>
      </c>
      <c r="E955" s="4">
        <v>2200</v>
      </c>
      <c r="F955" s="4">
        <v>83850</v>
      </c>
      <c r="G955" s="4">
        <v>15125</v>
      </c>
      <c r="H955" s="4">
        <v>68725</v>
      </c>
    </row>
    <row r="956" spans="1:8" ht="12" customHeight="1">
      <c r="A956" s="4" t="s">
        <v>78</v>
      </c>
      <c r="B956" s="4" t="s">
        <v>78</v>
      </c>
      <c r="C956" s="4">
        <v>113775</v>
      </c>
      <c r="D956" s="4">
        <v>0</v>
      </c>
      <c r="E956" s="4">
        <v>750</v>
      </c>
      <c r="F956" s="4">
        <v>113025</v>
      </c>
      <c r="G956" s="4">
        <v>98525</v>
      </c>
      <c r="H956" s="4">
        <v>14500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2175</v>
      </c>
      <c r="D960" s="4">
        <v>0</v>
      </c>
      <c r="E960" s="4">
        <v>0</v>
      </c>
      <c r="F960" s="4">
        <v>2175</v>
      </c>
      <c r="G960" s="4">
        <v>1375</v>
      </c>
      <c r="H960" s="4">
        <v>800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6650</v>
      </c>
      <c r="D963" s="4">
        <v>0</v>
      </c>
      <c r="E963" s="4">
        <v>0</v>
      </c>
      <c r="F963" s="4">
        <v>6650</v>
      </c>
      <c r="G963" s="4">
        <v>3350</v>
      </c>
      <c r="H963" s="4">
        <v>3300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8325</v>
      </c>
      <c r="D965" s="4">
        <v>0</v>
      </c>
      <c r="E965" s="4">
        <v>0</v>
      </c>
      <c r="F965" s="4">
        <v>8325</v>
      </c>
      <c r="G965" s="4">
        <v>225</v>
      </c>
      <c r="H965" s="4">
        <v>8100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50</v>
      </c>
      <c r="D967" s="4">
        <v>0</v>
      </c>
      <c r="E967" s="4">
        <v>0</v>
      </c>
      <c r="F967" s="4">
        <v>50</v>
      </c>
      <c r="G967" s="4">
        <v>0</v>
      </c>
      <c r="H967" s="4">
        <v>50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947200</v>
      </c>
      <c r="D973" s="8">
        <f t="shared" si="31"/>
        <v>0</v>
      </c>
      <c r="E973" s="8">
        <f t="shared" si="31"/>
        <v>8575</v>
      </c>
      <c r="F973" s="8">
        <f t="shared" si="31"/>
        <v>938625</v>
      </c>
      <c r="G973" s="8">
        <f t="shared" si="31"/>
        <v>558550</v>
      </c>
      <c r="H973" s="8">
        <f t="shared" si="31"/>
        <v>380075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-8575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17650</v>
      </c>
      <c r="D991" s="4">
        <v>0</v>
      </c>
      <c r="E991" s="4">
        <v>0</v>
      </c>
      <c r="F991" s="4">
        <v>17650</v>
      </c>
      <c r="G991" s="4">
        <v>7200</v>
      </c>
      <c r="H991" s="4">
        <v>10450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18300</v>
      </c>
      <c r="D994" s="4">
        <v>0</v>
      </c>
      <c r="E994" s="4">
        <v>0</v>
      </c>
      <c r="F994" s="4">
        <v>18300</v>
      </c>
      <c r="G994" s="4">
        <v>15950</v>
      </c>
      <c r="H994" s="4">
        <v>2350</v>
      </c>
    </row>
    <row r="995" spans="1:8" ht="12" customHeight="1">
      <c r="A995" s="4" t="s">
        <v>99</v>
      </c>
      <c r="B995" s="4" t="s">
        <v>4</v>
      </c>
      <c r="C995" s="4">
        <v>16575</v>
      </c>
      <c r="D995" s="4">
        <v>0</v>
      </c>
      <c r="E995" s="4">
        <v>725</v>
      </c>
      <c r="F995" s="4">
        <v>15850</v>
      </c>
      <c r="G995" s="4">
        <v>2575</v>
      </c>
      <c r="H995" s="4">
        <v>13275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15800</v>
      </c>
      <c r="D997" s="4">
        <v>0</v>
      </c>
      <c r="E997" s="4">
        <v>0</v>
      </c>
      <c r="F997" s="4">
        <v>15800</v>
      </c>
      <c r="G997" s="4">
        <v>14300</v>
      </c>
      <c r="H997" s="4">
        <v>1500</v>
      </c>
    </row>
    <row r="998" spans="1:8" ht="12" customHeight="1">
      <c r="A998" s="4" t="s">
        <v>94</v>
      </c>
      <c r="B998" s="4" t="s">
        <v>8</v>
      </c>
      <c r="C998" s="4">
        <v>3000</v>
      </c>
      <c r="D998" s="4">
        <v>0</v>
      </c>
      <c r="E998" s="4">
        <v>0</v>
      </c>
      <c r="F998" s="4">
        <v>3000</v>
      </c>
      <c r="G998" s="4">
        <v>200</v>
      </c>
      <c r="H998" s="4">
        <v>2800</v>
      </c>
    </row>
    <row r="999" spans="1:8" ht="12" customHeight="1">
      <c r="A999" s="4" t="s">
        <v>78</v>
      </c>
      <c r="B999" s="4" t="s">
        <v>78</v>
      </c>
      <c r="C999" s="4">
        <v>63750</v>
      </c>
      <c r="D999" s="4">
        <v>0</v>
      </c>
      <c r="E999" s="4">
        <v>0</v>
      </c>
      <c r="F999" s="4">
        <v>63750</v>
      </c>
      <c r="G999" s="4">
        <v>62775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1775</v>
      </c>
      <c r="D1003" s="4">
        <v>0</v>
      </c>
      <c r="E1003" s="4">
        <v>0</v>
      </c>
      <c r="F1003" s="4">
        <v>1775</v>
      </c>
      <c r="G1003" s="4">
        <v>0</v>
      </c>
      <c r="H1003" s="4">
        <v>1775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23475</v>
      </c>
      <c r="D1006" s="4">
        <v>0</v>
      </c>
      <c r="E1006" s="4">
        <v>325</v>
      </c>
      <c r="F1006" s="4">
        <v>23150</v>
      </c>
      <c r="G1006" s="4">
        <v>0</v>
      </c>
      <c r="H1006" s="4">
        <v>23150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16050</v>
      </c>
      <c r="D1008" s="4">
        <v>0</v>
      </c>
      <c r="E1008" s="4">
        <v>325</v>
      </c>
      <c r="F1008" s="4">
        <v>15725</v>
      </c>
      <c r="G1008" s="4">
        <v>300</v>
      </c>
      <c r="H1008" s="4">
        <v>15425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176675</v>
      </c>
      <c r="D1016" s="8">
        <f t="shared" si="32"/>
        <v>0</v>
      </c>
      <c r="E1016" s="8">
        <f t="shared" si="32"/>
        <v>1375</v>
      </c>
      <c r="F1016" s="8">
        <f t="shared" si="32"/>
        <v>175300</v>
      </c>
      <c r="G1016" s="8">
        <f t="shared" si="32"/>
        <v>103600</v>
      </c>
      <c r="H1016" s="8">
        <f t="shared" si="32"/>
        <v>71700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-1375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</v>
      </c>
      <c r="D1026" s="4">
        <v>0</v>
      </c>
      <c r="E1026" s="4">
        <v>0</v>
      </c>
      <c r="F1026" s="4">
        <v>25</v>
      </c>
      <c r="G1026" s="4">
        <v>0</v>
      </c>
      <c r="H1026" s="4">
        <v>25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15075</v>
      </c>
      <c r="D1028" s="4">
        <v>0</v>
      </c>
      <c r="E1028" s="4">
        <v>0</v>
      </c>
      <c r="F1028" s="4">
        <v>15075</v>
      </c>
      <c r="G1028" s="4">
        <v>13725</v>
      </c>
      <c r="H1028" s="4">
        <v>1350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25400</v>
      </c>
      <c r="D1031" s="4">
        <v>0</v>
      </c>
      <c r="E1031" s="4">
        <v>400</v>
      </c>
      <c r="F1031" s="4">
        <v>25000</v>
      </c>
      <c r="G1031" s="4">
        <v>20825</v>
      </c>
      <c r="H1031" s="4">
        <v>4175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9200</v>
      </c>
      <c r="D1034" s="4">
        <v>0</v>
      </c>
      <c r="E1034" s="4">
        <v>0</v>
      </c>
      <c r="F1034" s="4">
        <v>9200</v>
      </c>
      <c r="G1034" s="4">
        <v>7050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33750</v>
      </c>
      <c r="D1035" s="4">
        <v>0</v>
      </c>
      <c r="E1035" s="4">
        <v>2100</v>
      </c>
      <c r="F1035" s="4">
        <v>31650</v>
      </c>
      <c r="G1035" s="4">
        <v>28550</v>
      </c>
      <c r="H1035" s="4">
        <v>3100</v>
      </c>
    </row>
    <row r="1036" spans="1:8" ht="12.75">
      <c r="A1036" s="4" t="s">
        <v>51</v>
      </c>
      <c r="B1036" s="4" t="s">
        <v>62</v>
      </c>
      <c r="C1036" s="4">
        <v>7700</v>
      </c>
      <c r="D1036" s="4">
        <v>0</v>
      </c>
      <c r="E1036" s="4">
        <v>0</v>
      </c>
      <c r="F1036" s="4">
        <v>7700</v>
      </c>
      <c r="G1036" s="4">
        <v>3500</v>
      </c>
      <c r="H1036" s="4">
        <v>4200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2950</v>
      </c>
      <c r="D1038" s="4">
        <v>0</v>
      </c>
      <c r="E1038" s="4">
        <v>0</v>
      </c>
      <c r="F1038" s="4">
        <v>2950</v>
      </c>
      <c r="G1038" s="4">
        <v>1900</v>
      </c>
      <c r="H1038" s="4">
        <v>1050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261175</v>
      </c>
      <c r="D1040" s="4">
        <v>0</v>
      </c>
      <c r="E1040" s="4">
        <v>75</v>
      </c>
      <c r="F1040" s="4">
        <v>261100</v>
      </c>
      <c r="G1040" s="4">
        <v>238675</v>
      </c>
      <c r="H1040" s="4">
        <v>22425</v>
      </c>
    </row>
    <row r="1041" spans="1:8" ht="12.75">
      <c r="A1041" s="4" t="s">
        <v>94</v>
      </c>
      <c r="B1041" s="4" t="s">
        <v>8</v>
      </c>
      <c r="C1041" s="4">
        <v>115750</v>
      </c>
      <c r="D1041" s="4">
        <v>0</v>
      </c>
      <c r="E1041" s="4">
        <v>0</v>
      </c>
      <c r="F1041" s="4">
        <v>115750</v>
      </c>
      <c r="G1041" s="4">
        <v>25800</v>
      </c>
      <c r="H1041" s="4">
        <v>89950</v>
      </c>
    </row>
    <row r="1042" spans="1:8" ht="12.75">
      <c r="A1042" s="4" t="s">
        <v>78</v>
      </c>
      <c r="B1042" s="4" t="s">
        <v>78</v>
      </c>
      <c r="C1042" s="4">
        <v>30850</v>
      </c>
      <c r="D1042" s="4">
        <v>0</v>
      </c>
      <c r="E1042" s="4">
        <v>0</v>
      </c>
      <c r="F1042" s="4">
        <v>30850</v>
      </c>
      <c r="G1042" s="4">
        <v>28700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7325</v>
      </c>
      <c r="D1045" s="4">
        <v>0</v>
      </c>
      <c r="E1045" s="4">
        <v>0</v>
      </c>
      <c r="F1045" s="4">
        <v>7325</v>
      </c>
      <c r="G1045" s="4">
        <v>7325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3000</v>
      </c>
      <c r="D1046" s="4">
        <v>0</v>
      </c>
      <c r="E1046" s="4">
        <v>0</v>
      </c>
      <c r="F1046" s="4">
        <v>3000</v>
      </c>
      <c r="G1046" s="4">
        <v>0</v>
      </c>
      <c r="H1046" s="4">
        <v>3000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11550</v>
      </c>
      <c r="D1049" s="4">
        <v>0</v>
      </c>
      <c r="E1049" s="4">
        <v>25</v>
      </c>
      <c r="F1049" s="4">
        <v>11525</v>
      </c>
      <c r="G1049" s="4">
        <v>4000</v>
      </c>
      <c r="H1049" s="4">
        <v>7525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119450</v>
      </c>
      <c r="D1051" s="4">
        <v>0</v>
      </c>
      <c r="E1051" s="4">
        <v>1025</v>
      </c>
      <c r="F1051" s="4">
        <v>118425</v>
      </c>
      <c r="G1051" s="4">
        <v>35600</v>
      </c>
      <c r="H1051" s="4">
        <v>82825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664650</v>
      </c>
      <c r="D1059" s="8">
        <f t="shared" si="33"/>
        <v>0</v>
      </c>
      <c r="E1059" s="8">
        <f t="shared" si="33"/>
        <v>3625</v>
      </c>
      <c r="F1059" s="8">
        <f t="shared" si="33"/>
        <v>661025</v>
      </c>
      <c r="G1059" s="8">
        <f t="shared" si="33"/>
        <v>437100</v>
      </c>
      <c r="H1059" s="8">
        <f t="shared" si="33"/>
        <v>223925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-3625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17875</v>
      </c>
      <c r="D1083" s="4">
        <v>0</v>
      </c>
      <c r="E1083" s="4">
        <v>100</v>
      </c>
      <c r="F1083" s="4">
        <v>17775</v>
      </c>
      <c r="G1083" s="4">
        <v>13800</v>
      </c>
      <c r="H1083" s="4">
        <v>3975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6025</v>
      </c>
      <c r="D1089" s="4">
        <v>0</v>
      </c>
      <c r="E1089" s="4">
        <v>75</v>
      </c>
      <c r="F1089" s="4">
        <v>5950</v>
      </c>
      <c r="G1089" s="4">
        <v>2650</v>
      </c>
      <c r="H1089" s="4">
        <v>3300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8550</v>
      </c>
      <c r="D1092" s="4">
        <v>0</v>
      </c>
      <c r="E1092" s="4">
        <v>0</v>
      </c>
      <c r="F1092" s="4">
        <v>8550</v>
      </c>
      <c r="G1092" s="4">
        <v>8525</v>
      </c>
      <c r="H1092" s="4">
        <v>25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325400</v>
      </c>
      <c r="D1107" s="4">
        <v>0</v>
      </c>
      <c r="E1107" s="4">
        <v>1675</v>
      </c>
      <c r="F1107" s="4">
        <v>323725</v>
      </c>
      <c r="G1107" s="4">
        <v>152575</v>
      </c>
      <c r="H1107" s="4">
        <v>171150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365900</v>
      </c>
      <c r="D1111" s="8">
        <f t="shared" si="35"/>
        <v>0</v>
      </c>
      <c r="E1111" s="8">
        <f t="shared" si="35"/>
        <v>1850</v>
      </c>
      <c r="F1111" s="8">
        <f t="shared" si="35"/>
        <v>364050</v>
      </c>
      <c r="G1111" s="8">
        <f t="shared" si="35"/>
        <v>183225</v>
      </c>
      <c r="H1111" s="8">
        <f t="shared" si="35"/>
        <v>180825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-1850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2120</v>
      </c>
      <c r="D1128" s="4">
        <v>0</v>
      </c>
      <c r="E1128" s="4">
        <v>0</v>
      </c>
      <c r="F1128" s="4">
        <v>2120</v>
      </c>
      <c r="G1128" s="4">
        <v>1780</v>
      </c>
      <c r="H1128" s="4">
        <v>340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105</v>
      </c>
      <c r="D1130" s="4">
        <v>0</v>
      </c>
      <c r="E1130" s="4">
        <v>0</v>
      </c>
      <c r="F1130" s="4">
        <v>105</v>
      </c>
      <c r="G1130" s="4">
        <v>0</v>
      </c>
      <c r="H1130" s="4">
        <v>105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1045</v>
      </c>
      <c r="D1132" s="4">
        <v>0</v>
      </c>
      <c r="E1132" s="4">
        <v>0</v>
      </c>
      <c r="F1132" s="4">
        <v>1045</v>
      </c>
      <c r="G1132" s="4">
        <v>885</v>
      </c>
      <c r="H1132" s="4">
        <v>160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3330</v>
      </c>
      <c r="D1143" s="8">
        <f t="shared" si="36"/>
        <v>0</v>
      </c>
      <c r="E1143" s="8">
        <f t="shared" si="36"/>
        <v>0</v>
      </c>
      <c r="F1143" s="8">
        <f t="shared" si="36"/>
        <v>3330</v>
      </c>
      <c r="G1143" s="8">
        <f t="shared" si="36"/>
        <v>2725</v>
      </c>
      <c r="H1143" s="8">
        <f t="shared" si="36"/>
        <v>605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