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<sst xmlns="http://schemas.openxmlformats.org/spreadsheetml/2006/main" count="2698" uniqueCount="119">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</sst>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7380</v>
      </c>
      <c r="D21" s="9">
        <v>0</v>
      </c>
      <c r="E21" s="9">
        <v>120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12040</v>
      </c>
      <c r="D28" s="7">
        <f t="shared" si="0"/>
        <v>0</v>
      </c>
      <c r="E28" s="7">
        <f t="shared" si="0"/>
        <v>120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-20</v>
      </c>
      <c r="D30" s="4"/>
      <c r="E30" s="4"/>
      <c r="F30" s="4">
        <f>F28-C28</f>
        <v>-120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334</v>
      </c>
      <c r="D39" s="9">
        <v>10</v>
      </c>
      <c r="E39" s="9">
        <v>0</v>
      </c>
      <c r="F39" s="9">
        <v>344</v>
      </c>
      <c r="G39" s="9">
        <v>271</v>
      </c>
      <c r="H39" s="9">
        <v>73</v>
      </c>
    </row>
    <row r="40" spans="1:8" ht="12" customHeight="1">
      <c r="A40" s="9" t="s">
        <v>77</v>
      </c>
      <c r="B40" s="9" t="s">
        <v>77</v>
      </c>
      <c r="C40" s="9">
        <v>64</v>
      </c>
      <c r="D40" s="9">
        <v>0</v>
      </c>
      <c r="E40" s="9">
        <v>0</v>
      </c>
      <c r="F40" s="9">
        <v>64</v>
      </c>
      <c r="G40" s="9">
        <v>61</v>
      </c>
      <c r="H40" s="9">
        <v>3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548</v>
      </c>
      <c r="D43" s="7">
        <f t="shared" si="1"/>
        <v>10</v>
      </c>
      <c r="E43" s="7">
        <f t="shared" si="1"/>
        <v>0</v>
      </c>
      <c r="F43" s="7">
        <f t="shared" si="1"/>
        <v>558</v>
      </c>
      <c r="G43" s="7">
        <f t="shared" si="1"/>
        <v>432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10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3025</v>
      </c>
      <c r="D53" s="9">
        <v>0</v>
      </c>
      <c r="E53" s="9">
        <v>0</v>
      </c>
      <c r="F53" s="9">
        <v>3025</v>
      </c>
      <c r="G53" s="9">
        <v>2725</v>
      </c>
      <c r="H53" s="9">
        <v>300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35475</v>
      </c>
      <c r="D57" s="9">
        <v>0</v>
      </c>
      <c r="E57" s="9">
        <v>575</v>
      </c>
      <c r="F57" s="9">
        <v>34900</v>
      </c>
      <c r="G57" s="9">
        <v>30250</v>
      </c>
      <c r="H57" s="9">
        <v>4650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4150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35575</v>
      </c>
      <c r="D61" s="9">
        <v>0</v>
      </c>
      <c r="E61" s="9">
        <v>450</v>
      </c>
      <c r="F61" s="9">
        <v>35125</v>
      </c>
      <c r="G61" s="9">
        <v>21150</v>
      </c>
      <c r="H61" s="9">
        <v>13975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101725</v>
      </c>
      <c r="D63" s="9">
        <v>0</v>
      </c>
      <c r="E63" s="9">
        <v>1325</v>
      </c>
      <c r="F63" s="9">
        <v>100400</v>
      </c>
      <c r="G63" s="9">
        <v>80525</v>
      </c>
      <c r="H63" s="9">
        <v>19875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62900</v>
      </c>
      <c r="D65" s="9">
        <v>0</v>
      </c>
      <c r="E65" s="9">
        <v>0</v>
      </c>
      <c r="F65" s="9">
        <v>62900</v>
      </c>
      <c r="G65" s="9">
        <v>54975</v>
      </c>
      <c r="H65" s="9">
        <v>7925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60200</v>
      </c>
      <c r="D69" s="9">
        <v>0</v>
      </c>
      <c r="E69" s="9">
        <v>1500</v>
      </c>
      <c r="F69" s="9">
        <v>58700</v>
      </c>
      <c r="G69" s="9">
        <v>47625</v>
      </c>
      <c r="H69" s="9">
        <v>11075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51125</v>
      </c>
      <c r="D76" s="9">
        <v>0</v>
      </c>
      <c r="E76" s="9">
        <v>175</v>
      </c>
      <c r="F76" s="9">
        <v>50950</v>
      </c>
      <c r="G76" s="9">
        <v>47800</v>
      </c>
      <c r="H76" s="9">
        <v>3150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366725</v>
      </c>
      <c r="D80" s="7">
        <f t="shared" si="2"/>
        <v>0</v>
      </c>
      <c r="E80" s="7">
        <f t="shared" si="2"/>
        <v>4025</v>
      </c>
      <c r="F80" s="7">
        <f t="shared" si="2"/>
        <v>362700</v>
      </c>
      <c r="G80" s="7">
        <f t="shared" si="2"/>
        <v>301625</v>
      </c>
      <c r="H80" s="7">
        <f t="shared" si="2"/>
        <v>61075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-2800</v>
      </c>
      <c r="D82" s="4"/>
      <c r="E82" s="4"/>
      <c r="F82" s="4">
        <f>F80-C80</f>
        <v>-4025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30125</v>
      </c>
      <c r="D90" s="9">
        <v>0</v>
      </c>
      <c r="E90" s="9">
        <v>0</v>
      </c>
      <c r="F90" s="9">
        <v>30125</v>
      </c>
      <c r="G90" s="9">
        <v>8200</v>
      </c>
      <c r="H90" s="9">
        <v>21925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5150</v>
      </c>
      <c r="D94" s="9">
        <v>0</v>
      </c>
      <c r="E94" s="9">
        <v>25</v>
      </c>
      <c r="F94" s="9">
        <v>5125</v>
      </c>
      <c r="G94" s="9">
        <v>775</v>
      </c>
      <c r="H94" s="9">
        <v>4350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9875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26075</v>
      </c>
      <c r="D102" s="9">
        <v>0</v>
      </c>
      <c r="E102" s="9">
        <v>0</v>
      </c>
      <c r="F102" s="9">
        <v>26075</v>
      </c>
      <c r="G102" s="9">
        <v>26075</v>
      </c>
      <c r="H102" s="9">
        <v>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19650</v>
      </c>
      <c r="H103" s="9">
        <v>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800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2800</v>
      </c>
      <c r="D106" s="9">
        <v>250</v>
      </c>
      <c r="E106" s="9">
        <v>0</v>
      </c>
      <c r="F106" s="9">
        <v>3050</v>
      </c>
      <c r="G106" s="9">
        <v>2775</v>
      </c>
      <c r="H106" s="9">
        <v>275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129100</v>
      </c>
      <c r="D121" s="7">
        <f t="shared" si="3"/>
        <v>250</v>
      </c>
      <c r="E121" s="7">
        <f t="shared" si="3"/>
        <v>25</v>
      </c>
      <c r="F121" s="7">
        <f t="shared" si="3"/>
        <v>129325</v>
      </c>
      <c r="G121" s="7">
        <f t="shared" si="3"/>
        <v>78925</v>
      </c>
      <c r="H121" s="7">
        <f t="shared" si="3"/>
        <v>50400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-75</v>
      </c>
      <c r="D123" s="4"/>
      <c r="E123" s="4"/>
      <c r="F123" s="4">
        <f>F121-C121</f>
        <v>225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0</v>
      </c>
      <c r="F131" s="9">
        <v>6500</v>
      </c>
      <c r="G131" s="9">
        <v>6440</v>
      </c>
      <c r="H131" s="9">
        <v>60</v>
      </c>
    </row>
    <row r="132" spans="1:8" ht="12" customHeight="1">
      <c r="A132" s="9" t="s">
        <v>74</v>
      </c>
      <c r="B132" s="9" t="s">
        <v>0</v>
      </c>
      <c r="C132" s="9">
        <v>51120</v>
      </c>
      <c r="D132" s="9">
        <v>0</v>
      </c>
      <c r="E132" s="9">
        <v>120</v>
      </c>
      <c r="F132" s="9">
        <v>51000</v>
      </c>
      <c r="G132" s="9">
        <v>48580</v>
      </c>
      <c r="H132" s="9">
        <v>2420</v>
      </c>
    </row>
    <row r="133" spans="1:8" ht="12" customHeight="1">
      <c r="A133" s="9" t="s">
        <v>74</v>
      </c>
      <c r="B133" s="9" t="s">
        <v>35</v>
      </c>
      <c r="C133" s="9">
        <v>47880</v>
      </c>
      <c r="D133" s="9">
        <v>0</v>
      </c>
      <c r="E133" s="9">
        <v>60</v>
      </c>
      <c r="F133" s="9">
        <v>47820</v>
      </c>
      <c r="G133" s="9">
        <v>46820</v>
      </c>
      <c r="H133" s="9">
        <v>1000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3720</v>
      </c>
      <c r="D135" s="9">
        <v>0</v>
      </c>
      <c r="E135" s="9">
        <v>80</v>
      </c>
      <c r="F135" s="9">
        <v>3640</v>
      </c>
      <c r="G135" s="9">
        <v>3120</v>
      </c>
      <c r="H135" s="9">
        <v>520</v>
      </c>
    </row>
    <row r="136" spans="1:8" ht="12" customHeight="1">
      <c r="A136" s="9" t="s">
        <v>74</v>
      </c>
      <c r="B136" s="9" t="s">
        <v>19</v>
      </c>
      <c r="C136" s="9">
        <v>64080</v>
      </c>
      <c r="D136" s="9">
        <v>0</v>
      </c>
      <c r="E136" s="9">
        <v>40</v>
      </c>
      <c r="F136" s="9">
        <v>64040</v>
      </c>
      <c r="G136" s="9">
        <v>62320</v>
      </c>
      <c r="H136" s="9">
        <v>1720</v>
      </c>
    </row>
    <row r="137" spans="1:8" ht="12" customHeight="1">
      <c r="A137" s="9" t="s">
        <v>74</v>
      </c>
      <c r="B137" s="9" t="s">
        <v>54</v>
      </c>
      <c r="C137" s="9">
        <v>1660</v>
      </c>
      <c r="D137" s="9">
        <v>0</v>
      </c>
      <c r="E137" s="9">
        <v>40</v>
      </c>
      <c r="F137" s="9">
        <v>1620</v>
      </c>
      <c r="G137" s="9">
        <v>1360</v>
      </c>
      <c r="H137" s="9">
        <v>260</v>
      </c>
    </row>
    <row r="138" spans="1:8" ht="12" customHeight="1">
      <c r="A138" s="9" t="s">
        <v>74</v>
      </c>
      <c r="B138" s="9" t="s">
        <v>109</v>
      </c>
      <c r="C138" s="9">
        <v>920</v>
      </c>
      <c r="D138" s="9">
        <v>0</v>
      </c>
      <c r="E138" s="9">
        <v>0</v>
      </c>
      <c r="F138" s="9">
        <v>920</v>
      </c>
      <c r="G138" s="9">
        <v>680</v>
      </c>
      <c r="H138" s="9">
        <v>240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176680</v>
      </c>
      <c r="D141" s="7">
        <f t="shared" si="4"/>
        <v>0</v>
      </c>
      <c r="E141" s="7">
        <f t="shared" si="4"/>
        <v>340</v>
      </c>
      <c r="F141" s="7">
        <f t="shared" si="4"/>
        <v>176340</v>
      </c>
      <c r="G141" s="7">
        <f t="shared" si="4"/>
        <v>170120</v>
      </c>
      <c r="H141" s="7">
        <f t="shared" si="4"/>
        <v>6220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-180</v>
      </c>
      <c r="D143" s="4"/>
      <c r="E143" s="4"/>
      <c r="F143" s="4">
        <f>F141-C141</f>
        <v>-340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312</v>
      </c>
      <c r="H151" s="9">
        <v>180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2088</v>
      </c>
      <c r="D157" s="9">
        <v>0</v>
      </c>
      <c r="E157" s="9">
        <v>222</v>
      </c>
      <c r="F157" s="9">
        <v>1866</v>
      </c>
      <c r="G157" s="9">
        <v>1230</v>
      </c>
      <c r="H157" s="9">
        <v>636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1650</v>
      </c>
      <c r="H158" s="9">
        <v>378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147468</v>
      </c>
      <c r="D160" s="9">
        <v>0</v>
      </c>
      <c r="E160" s="9">
        <v>378</v>
      </c>
      <c r="F160" s="9">
        <v>147090</v>
      </c>
      <c r="G160" s="9">
        <v>69774</v>
      </c>
      <c r="H160" s="9">
        <v>77316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96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2796</v>
      </c>
      <c r="D162" s="9">
        <v>0</v>
      </c>
      <c r="E162" s="9">
        <v>0</v>
      </c>
      <c r="F162" s="9">
        <v>2796</v>
      </c>
      <c r="G162" s="9">
        <v>2760</v>
      </c>
      <c r="H162" s="9">
        <v>36</v>
      </c>
    </row>
    <row r="163" spans="1:8" ht="12" customHeight="1">
      <c r="A163" s="9" t="s">
        <v>93</v>
      </c>
      <c r="B163" s="9" t="s">
        <v>72</v>
      </c>
      <c r="C163" s="9">
        <v>51000</v>
      </c>
      <c r="D163" s="9">
        <v>0</v>
      </c>
      <c r="E163" s="9">
        <v>180</v>
      </c>
      <c r="F163" s="9">
        <v>50820</v>
      </c>
      <c r="G163" s="9">
        <v>42582</v>
      </c>
      <c r="H163" s="9">
        <v>8238</v>
      </c>
    </row>
    <row r="164" spans="1:8" ht="12" customHeight="1">
      <c r="A164" s="9" t="s">
        <v>93</v>
      </c>
      <c r="B164" s="9" t="s">
        <v>8</v>
      </c>
      <c r="C164" s="9">
        <v>12</v>
      </c>
      <c r="D164" s="9">
        <v>0</v>
      </c>
      <c r="E164" s="9">
        <v>0</v>
      </c>
      <c r="F164" s="9">
        <v>12</v>
      </c>
      <c r="G164" s="9">
        <v>0</v>
      </c>
      <c r="H164" s="9">
        <v>12</v>
      </c>
    </row>
    <row r="165" spans="1:8" ht="12" customHeight="1">
      <c r="A165" s="9" t="s">
        <v>77</v>
      </c>
      <c r="B165" s="9" t="s">
        <v>77</v>
      </c>
      <c r="C165" s="9">
        <v>45306</v>
      </c>
      <c r="D165" s="9">
        <v>0</v>
      </c>
      <c r="E165" s="9">
        <v>0</v>
      </c>
      <c r="F165" s="9">
        <v>45306</v>
      </c>
      <c r="G165" s="9">
        <v>31362</v>
      </c>
      <c r="H165" s="9">
        <v>13944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47802</v>
      </c>
      <c r="D169" s="9">
        <v>0</v>
      </c>
      <c r="E169" s="9">
        <v>6</v>
      </c>
      <c r="F169" s="9">
        <v>47796</v>
      </c>
      <c r="G169" s="9">
        <v>32724</v>
      </c>
      <c r="H169" s="9">
        <v>15072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3246</v>
      </c>
      <c r="D173" s="9">
        <v>0</v>
      </c>
      <c r="E173" s="9">
        <v>102</v>
      </c>
      <c r="F173" s="9">
        <v>3144</v>
      </c>
      <c r="G173" s="9">
        <v>1404</v>
      </c>
      <c r="H173" s="9">
        <v>1740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315834</v>
      </c>
      <c r="D181" s="7">
        <f t="shared" si="5"/>
        <v>0</v>
      </c>
      <c r="E181" s="7">
        <f t="shared" si="5"/>
        <v>888</v>
      </c>
      <c r="F181" s="7">
        <f t="shared" si="5"/>
        <v>314946</v>
      </c>
      <c r="G181" s="7">
        <f t="shared" si="5"/>
        <v>197100</v>
      </c>
      <c r="H181" s="7">
        <f t="shared" si="5"/>
        <v>117846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648</v>
      </c>
      <c r="D183" s="4"/>
      <c r="E183" s="4"/>
      <c r="F183" s="4">
        <f>F181-C181</f>
        <v>-888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97650</v>
      </c>
      <c r="D199" s="9">
        <v>50</v>
      </c>
      <c r="E199" s="9">
        <v>1425</v>
      </c>
      <c r="F199" s="9">
        <v>96275</v>
      </c>
      <c r="G199" s="9">
        <v>59750</v>
      </c>
      <c r="H199" s="9">
        <v>36525</v>
      </c>
    </row>
    <row r="200" spans="1:8" ht="12" customHeight="1">
      <c r="A200" s="9" t="s">
        <v>50</v>
      </c>
      <c r="B200" s="9" t="s">
        <v>101</v>
      </c>
      <c r="C200" s="9">
        <v>45275</v>
      </c>
      <c r="D200" s="9">
        <v>0</v>
      </c>
      <c r="E200" s="9">
        <v>1100</v>
      </c>
      <c r="F200" s="9">
        <v>44175</v>
      </c>
      <c r="G200" s="9">
        <v>37100</v>
      </c>
      <c r="H200" s="9">
        <v>7075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23250</v>
      </c>
      <c r="D202" s="9">
        <v>0</v>
      </c>
      <c r="E202" s="9">
        <v>0</v>
      </c>
      <c r="F202" s="9">
        <v>23250</v>
      </c>
      <c r="G202" s="9">
        <v>20550</v>
      </c>
      <c r="H202" s="9">
        <v>2700</v>
      </c>
    </row>
    <row r="203" spans="1:8" ht="12" customHeight="1">
      <c r="A203" s="9" t="s">
        <v>98</v>
      </c>
      <c r="B203" s="9" t="s">
        <v>4</v>
      </c>
      <c r="C203" s="9">
        <v>371575</v>
      </c>
      <c r="D203" s="9">
        <v>0</v>
      </c>
      <c r="E203" s="9">
        <v>3200</v>
      </c>
      <c r="F203" s="9">
        <v>368375</v>
      </c>
      <c r="G203" s="9">
        <v>263400</v>
      </c>
      <c r="H203" s="9">
        <v>104975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356450</v>
      </c>
      <c r="D205" s="9">
        <v>69375</v>
      </c>
      <c r="E205" s="9">
        <v>1225</v>
      </c>
      <c r="F205" s="9">
        <v>424600</v>
      </c>
      <c r="G205" s="9">
        <v>368175</v>
      </c>
      <c r="H205" s="9">
        <v>56425</v>
      </c>
    </row>
    <row r="206" spans="1:8" ht="12" customHeight="1">
      <c r="A206" s="9" t="s">
        <v>93</v>
      </c>
      <c r="B206" s="9" t="s">
        <v>8</v>
      </c>
      <c r="C206" s="9">
        <v>36575</v>
      </c>
      <c r="D206" s="9">
        <v>32275</v>
      </c>
      <c r="E206" s="9">
        <v>0</v>
      </c>
      <c r="F206" s="9">
        <v>68850</v>
      </c>
      <c r="G206" s="9">
        <v>65275</v>
      </c>
      <c r="H206" s="9">
        <v>3575</v>
      </c>
    </row>
    <row r="207" spans="1:8" ht="12" customHeight="1">
      <c r="A207" s="9" t="s">
        <v>77</v>
      </c>
      <c r="B207" s="9" t="s">
        <v>77</v>
      </c>
      <c r="C207" s="9">
        <v>175950</v>
      </c>
      <c r="D207" s="9">
        <v>25</v>
      </c>
      <c r="E207" s="9">
        <v>0</v>
      </c>
      <c r="F207" s="9">
        <v>175975</v>
      </c>
      <c r="G207" s="9">
        <v>149125</v>
      </c>
      <c r="H207" s="9">
        <v>26850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6225</v>
      </c>
      <c r="H211" s="9">
        <v>2900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7125</v>
      </c>
      <c r="D214" s="9">
        <v>0</v>
      </c>
      <c r="E214" s="9">
        <v>50</v>
      </c>
      <c r="F214" s="9">
        <v>7075</v>
      </c>
      <c r="G214" s="9">
        <v>2000</v>
      </c>
      <c r="H214" s="9">
        <v>5075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50925</v>
      </c>
      <c r="D216" s="9">
        <v>0</v>
      </c>
      <c r="E216" s="9">
        <v>275</v>
      </c>
      <c r="F216" s="9">
        <v>50650</v>
      </c>
      <c r="G216" s="9">
        <v>35125</v>
      </c>
      <c r="H216" s="9">
        <v>15525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1250775</v>
      </c>
      <c r="D224" s="7">
        <f t="shared" si="6"/>
        <v>101725</v>
      </c>
      <c r="E224" s="7">
        <f t="shared" si="6"/>
        <v>7275</v>
      </c>
      <c r="F224" s="7">
        <f t="shared" si="6"/>
        <v>1345225</v>
      </c>
      <c r="G224" s="7">
        <f t="shared" si="6"/>
        <v>1070650</v>
      </c>
      <c r="H224" s="7">
        <f t="shared" si="6"/>
        <v>274575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1200</v>
      </c>
      <c r="D226" s="4"/>
      <c r="E226" s="4"/>
      <c r="F226" s="4">
        <f>F224-C224</f>
        <v>94450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197550</v>
      </c>
      <c r="D272" s="9">
        <v>0</v>
      </c>
      <c r="E272" s="9">
        <v>2550</v>
      </c>
      <c r="F272" s="9">
        <v>195000</v>
      </c>
      <c r="G272" s="9">
        <v>165225</v>
      </c>
      <c r="H272" s="9">
        <v>29775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199025</v>
      </c>
      <c r="D276" s="7">
        <f t="shared" si="8"/>
        <v>0</v>
      </c>
      <c r="E276" s="7">
        <f t="shared" si="8"/>
        <v>2550</v>
      </c>
      <c r="F276" s="7">
        <f t="shared" si="8"/>
        <v>196475</v>
      </c>
      <c r="G276" s="7">
        <f t="shared" si="8"/>
        <v>166025</v>
      </c>
      <c r="H276" s="7">
        <f t="shared" si="8"/>
        <v>30450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-2150</v>
      </c>
      <c r="D278" s="4"/>
      <c r="E278" s="4"/>
      <c r="F278" s="4">
        <f>F276-C276</f>
        <v>-2550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10</v>
      </c>
      <c r="H292" s="9">
        <v>5</v>
      </c>
    </row>
    <row r="293" spans="1:8" ht="12" customHeight="1">
      <c r="A293" s="9" t="s">
        <v>98</v>
      </c>
      <c r="B293" s="9" t="s">
        <v>4</v>
      </c>
      <c r="C293" s="9">
        <v>1735</v>
      </c>
      <c r="D293" s="9">
        <v>0</v>
      </c>
      <c r="E293" s="9">
        <v>0</v>
      </c>
      <c r="F293" s="9">
        <v>1735</v>
      </c>
      <c r="G293" s="9">
        <v>1735</v>
      </c>
      <c r="H293" s="9">
        <v>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25</v>
      </c>
      <c r="D295" s="9">
        <v>0</v>
      </c>
      <c r="E295" s="9">
        <v>25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2005</v>
      </c>
      <c r="D308" s="7">
        <f t="shared" si="9"/>
        <v>0</v>
      </c>
      <c r="E308" s="7">
        <f t="shared" si="9"/>
        <v>25</v>
      </c>
      <c r="F308" s="7">
        <f t="shared" si="9"/>
        <v>1980</v>
      </c>
      <c r="G308" s="7">
        <f t="shared" si="9"/>
        <v>1975</v>
      </c>
      <c r="H308" s="7">
        <f t="shared" si="9"/>
        <v>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6500</v>
      </c>
      <c r="D21" s="9">
        <v>0</v>
      </c>
      <c r="E21" s="9">
        <v>120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10700</v>
      </c>
      <c r="D28" s="7">
        <f t="shared" si="0"/>
        <v>0</v>
      </c>
      <c r="E28" s="7">
        <f t="shared" si="0"/>
        <v>120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264</v>
      </c>
      <c r="D395" s="9">
        <v>10</v>
      </c>
      <c r="E395" s="9">
        <v>0</v>
      </c>
      <c r="F395" s="9">
        <v>274</v>
      </c>
      <c r="G395" s="9">
        <v>221</v>
      </c>
      <c r="H395" s="9">
        <v>53</v>
      </c>
    </row>
    <row r="396" spans="1:8" ht="12" customHeight="1">
      <c r="A396" s="9" t="s">
        <v>77</v>
      </c>
      <c r="B396" s="9" t="s">
        <v>77</v>
      </c>
      <c r="C396" s="9">
        <v>64</v>
      </c>
      <c r="D396" s="9">
        <v>0</v>
      </c>
      <c r="E396" s="9">
        <v>0</v>
      </c>
      <c r="F396" s="9">
        <v>64</v>
      </c>
      <c r="G396" s="9">
        <v>61</v>
      </c>
      <c r="H396" s="9">
        <v>3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377</v>
      </c>
      <c r="D399" s="7">
        <f t="shared" si="13"/>
        <v>10</v>
      </c>
      <c r="E399" s="7">
        <f t="shared" si="13"/>
        <v>0</v>
      </c>
      <c r="F399" s="7">
        <f t="shared" si="13"/>
        <v>387</v>
      </c>
      <c r="G399" s="7">
        <f t="shared" si="13"/>
        <v>324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10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3025</v>
      </c>
      <c r="D439" s="9">
        <v>0</v>
      </c>
      <c r="E439" s="9">
        <v>0</v>
      </c>
      <c r="F439" s="9">
        <v>3025</v>
      </c>
      <c r="G439" s="9">
        <v>2725</v>
      </c>
      <c r="H439" s="9">
        <v>300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35475</v>
      </c>
      <c r="D443" s="9">
        <v>0</v>
      </c>
      <c r="E443" s="9">
        <v>575</v>
      </c>
      <c r="F443" s="9">
        <v>34900</v>
      </c>
      <c r="G443" s="9">
        <v>30250</v>
      </c>
      <c r="H443" s="9">
        <v>4650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4150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35575</v>
      </c>
      <c r="D447" s="9">
        <v>0</v>
      </c>
      <c r="E447" s="9">
        <v>450</v>
      </c>
      <c r="F447" s="9">
        <v>35125</v>
      </c>
      <c r="G447" s="9">
        <v>21150</v>
      </c>
      <c r="H447" s="9">
        <v>13975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101725</v>
      </c>
      <c r="D449" s="9">
        <v>0</v>
      </c>
      <c r="E449" s="9">
        <v>1325</v>
      </c>
      <c r="F449" s="9">
        <v>100400</v>
      </c>
      <c r="G449" s="9">
        <v>80525</v>
      </c>
      <c r="H449" s="9">
        <v>19875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62900</v>
      </c>
      <c r="D451" s="9">
        <v>0</v>
      </c>
      <c r="E451" s="9">
        <v>0</v>
      </c>
      <c r="F451" s="9">
        <v>62900</v>
      </c>
      <c r="G451" s="9">
        <v>54975</v>
      </c>
      <c r="H451" s="9">
        <v>7925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60200</v>
      </c>
      <c r="D455" s="9">
        <v>0</v>
      </c>
      <c r="E455" s="9">
        <v>1500</v>
      </c>
      <c r="F455" s="9">
        <v>58700</v>
      </c>
      <c r="G455" s="9">
        <v>47625</v>
      </c>
      <c r="H455" s="9">
        <v>11075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51125</v>
      </c>
      <c r="D462" s="9">
        <v>0</v>
      </c>
      <c r="E462" s="9">
        <v>175</v>
      </c>
      <c r="F462" s="9">
        <v>50950</v>
      </c>
      <c r="G462" s="9">
        <v>47800</v>
      </c>
      <c r="H462" s="9">
        <v>3150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366725</v>
      </c>
      <c r="D466" s="7">
        <f t="shared" si="16"/>
        <v>0</v>
      </c>
      <c r="E466" s="7">
        <f t="shared" si="16"/>
        <v>4025</v>
      </c>
      <c r="F466" s="7">
        <f t="shared" si="16"/>
        <v>362700</v>
      </c>
      <c r="G466" s="7">
        <f t="shared" si="16"/>
        <v>301625</v>
      </c>
      <c r="H466" s="7">
        <f t="shared" si="16"/>
        <v>61075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-4025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30125</v>
      </c>
      <c r="D476" s="9">
        <v>0</v>
      </c>
      <c r="E476" s="9">
        <v>0</v>
      </c>
      <c r="F476" s="9">
        <v>30125</v>
      </c>
      <c r="G476" s="9">
        <v>8200</v>
      </c>
      <c r="H476" s="9">
        <v>21925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5150</v>
      </c>
      <c r="D480" s="9">
        <v>0</v>
      </c>
      <c r="E480" s="9">
        <v>25</v>
      </c>
      <c r="F480" s="9">
        <v>5125</v>
      </c>
      <c r="G480" s="9">
        <v>775</v>
      </c>
      <c r="H480" s="9">
        <v>4350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9875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26075</v>
      </c>
      <c r="D488" s="9">
        <v>0</v>
      </c>
      <c r="E488" s="9">
        <v>0</v>
      </c>
      <c r="F488" s="9">
        <v>26075</v>
      </c>
      <c r="G488" s="9">
        <v>26075</v>
      </c>
      <c r="H488" s="9">
        <v>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19650</v>
      </c>
      <c r="H489" s="9">
        <v>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800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2800</v>
      </c>
      <c r="D492" s="9">
        <v>250</v>
      </c>
      <c r="E492" s="9">
        <v>0</v>
      </c>
      <c r="F492" s="9">
        <v>3050</v>
      </c>
      <c r="G492" s="9">
        <v>2775</v>
      </c>
      <c r="H492" s="9">
        <v>275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129100</v>
      </c>
      <c r="D507" s="7">
        <f t="shared" si="17"/>
        <v>250</v>
      </c>
      <c r="E507" s="7">
        <f t="shared" si="17"/>
        <v>25</v>
      </c>
      <c r="F507" s="7">
        <f t="shared" si="17"/>
        <v>129325</v>
      </c>
      <c r="G507" s="7">
        <f t="shared" si="17"/>
        <v>78925</v>
      </c>
      <c r="H507" s="7">
        <f t="shared" si="17"/>
        <v>50400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225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6440</v>
      </c>
      <c r="D517" s="9">
        <v>0</v>
      </c>
      <c r="E517" s="9">
        <v>0</v>
      </c>
      <c r="F517" s="9">
        <v>6440</v>
      </c>
      <c r="G517" s="9">
        <v>6380</v>
      </c>
      <c r="H517" s="9">
        <v>60</v>
      </c>
    </row>
    <row r="518" spans="1:8" ht="12" customHeight="1">
      <c r="A518" s="9" t="s">
        <v>74</v>
      </c>
      <c r="B518" s="9" t="s">
        <v>0</v>
      </c>
      <c r="C518" s="9">
        <v>6980</v>
      </c>
      <c r="D518" s="9">
        <v>0</v>
      </c>
      <c r="E518" s="9">
        <v>60</v>
      </c>
      <c r="F518" s="9">
        <v>6920</v>
      </c>
      <c r="G518" s="9">
        <v>6220</v>
      </c>
      <c r="H518" s="9">
        <v>700</v>
      </c>
    </row>
    <row r="519" spans="1:8" ht="12" customHeight="1">
      <c r="A519" s="9" t="s">
        <v>74</v>
      </c>
      <c r="B519" s="9" t="s">
        <v>35</v>
      </c>
      <c r="C519" s="9">
        <v>2380</v>
      </c>
      <c r="D519" s="9">
        <v>0</v>
      </c>
      <c r="E519" s="9">
        <v>0</v>
      </c>
      <c r="F519" s="9">
        <v>2380</v>
      </c>
      <c r="G519" s="9">
        <v>2380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2700</v>
      </c>
      <c r="D521" s="9">
        <v>0</v>
      </c>
      <c r="E521" s="9">
        <v>80</v>
      </c>
      <c r="F521" s="9">
        <v>2620</v>
      </c>
      <c r="G521" s="9">
        <v>2320</v>
      </c>
      <c r="H521" s="9">
        <v>300</v>
      </c>
    </row>
    <row r="522" spans="1:8" ht="12" customHeight="1">
      <c r="A522" s="9" t="s">
        <v>74</v>
      </c>
      <c r="B522" s="9" t="s">
        <v>19</v>
      </c>
      <c r="C522" s="9">
        <v>60180</v>
      </c>
      <c r="D522" s="9">
        <v>0</v>
      </c>
      <c r="E522" s="9">
        <v>40</v>
      </c>
      <c r="F522" s="9">
        <v>60140</v>
      </c>
      <c r="G522" s="9">
        <v>58420</v>
      </c>
      <c r="H522" s="9">
        <v>1720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920</v>
      </c>
      <c r="D524" s="9">
        <v>0</v>
      </c>
      <c r="E524" s="9">
        <v>0</v>
      </c>
      <c r="F524" s="9">
        <v>920</v>
      </c>
      <c r="G524" s="9">
        <v>680</v>
      </c>
      <c r="H524" s="9">
        <v>240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80300</v>
      </c>
      <c r="D527" s="7">
        <f t="shared" si="18"/>
        <v>0</v>
      </c>
      <c r="E527" s="7">
        <f t="shared" si="18"/>
        <v>180</v>
      </c>
      <c r="F527" s="7">
        <f t="shared" si="18"/>
        <v>80120</v>
      </c>
      <c r="G527" s="7">
        <f t="shared" si="18"/>
        <v>77100</v>
      </c>
      <c r="H527" s="7">
        <f t="shared" si="18"/>
        <v>3020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42260</v>
      </c>
      <c r="D558" s="9">
        <v>0</v>
      </c>
      <c r="E558" s="9">
        <v>60</v>
      </c>
      <c r="F558" s="9">
        <v>42200</v>
      </c>
      <c r="G558" s="9">
        <v>40500</v>
      </c>
      <c r="H558" s="9">
        <v>1700</v>
      </c>
    </row>
    <row r="559" spans="1:8" ht="12" customHeight="1">
      <c r="A559" s="9" t="s">
        <v>74</v>
      </c>
      <c r="B559" s="9" t="s">
        <v>35</v>
      </c>
      <c r="C559" s="9">
        <v>43020</v>
      </c>
      <c r="D559" s="9">
        <v>0</v>
      </c>
      <c r="E559" s="9">
        <v>60</v>
      </c>
      <c r="F559" s="9">
        <v>42960</v>
      </c>
      <c r="G559" s="9">
        <v>41960</v>
      </c>
      <c r="H559" s="9">
        <v>1000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1020</v>
      </c>
      <c r="D561" s="9">
        <v>0</v>
      </c>
      <c r="E561" s="9">
        <v>0</v>
      </c>
      <c r="F561" s="9">
        <v>1020</v>
      </c>
      <c r="G561" s="9">
        <v>800</v>
      </c>
      <c r="H561" s="9">
        <v>220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340</v>
      </c>
      <c r="D563" s="9">
        <v>0</v>
      </c>
      <c r="E563" s="9">
        <v>40</v>
      </c>
      <c r="F563" s="9">
        <v>300</v>
      </c>
      <c r="G563" s="9">
        <v>40</v>
      </c>
      <c r="H563" s="9">
        <v>260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86740</v>
      </c>
      <c r="D567" s="7">
        <f t="shared" si="20"/>
        <v>0</v>
      </c>
      <c r="E567" s="7">
        <f t="shared" si="20"/>
        <v>160</v>
      </c>
      <c r="F567" s="7">
        <f t="shared" si="20"/>
        <v>86580</v>
      </c>
      <c r="G567" s="7">
        <f t="shared" si="20"/>
        <v>83400</v>
      </c>
      <c r="H567" s="7">
        <f t="shared" si="20"/>
        <v>3180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-160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1866</v>
      </c>
      <c r="D603" s="9">
        <v>0</v>
      </c>
      <c r="E603" s="9">
        <v>198</v>
      </c>
      <c r="F603" s="9">
        <v>1668</v>
      </c>
      <c r="G603" s="9">
        <v>1074</v>
      </c>
      <c r="H603" s="9">
        <v>594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1434</v>
      </c>
      <c r="H604" s="9">
        <v>372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139428</v>
      </c>
      <c r="D606" s="9">
        <v>0</v>
      </c>
      <c r="E606" s="9">
        <v>378</v>
      </c>
      <c r="F606" s="9">
        <v>139050</v>
      </c>
      <c r="G606" s="9">
        <v>66096</v>
      </c>
      <c r="H606" s="9">
        <v>72954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2796</v>
      </c>
      <c r="D608" s="9">
        <v>0</v>
      </c>
      <c r="E608" s="9">
        <v>0</v>
      </c>
      <c r="F608" s="9">
        <v>2796</v>
      </c>
      <c r="G608" s="9">
        <v>2760</v>
      </c>
      <c r="H608" s="9">
        <v>36</v>
      </c>
    </row>
    <row r="609" spans="1:8" ht="12" customHeight="1">
      <c r="A609" s="9" t="s">
        <v>93</v>
      </c>
      <c r="B609" s="9" t="s">
        <v>72</v>
      </c>
      <c r="C609" s="9">
        <v>11502</v>
      </c>
      <c r="D609" s="9">
        <v>0</v>
      </c>
      <c r="E609" s="9">
        <v>96</v>
      </c>
      <c r="F609" s="9">
        <v>11406</v>
      </c>
      <c r="G609" s="9">
        <v>9282</v>
      </c>
      <c r="H609" s="9">
        <v>2124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40230</v>
      </c>
      <c r="D611" s="9">
        <v>0</v>
      </c>
      <c r="E611" s="9">
        <v>0</v>
      </c>
      <c r="F611" s="9">
        <v>40230</v>
      </c>
      <c r="G611" s="9">
        <v>29298</v>
      </c>
      <c r="H611" s="9">
        <v>10932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46920</v>
      </c>
      <c r="D615" s="9">
        <v>0</v>
      </c>
      <c r="E615" s="9">
        <v>6</v>
      </c>
      <c r="F615" s="9">
        <v>46914</v>
      </c>
      <c r="G615" s="9">
        <v>31860</v>
      </c>
      <c r="H615" s="9">
        <v>15054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249534</v>
      </c>
      <c r="D627" s="7">
        <f t="shared" si="22"/>
        <v>0</v>
      </c>
      <c r="E627" s="7">
        <f t="shared" si="22"/>
        <v>678</v>
      </c>
      <c r="F627" s="7">
        <f t="shared" si="22"/>
        <v>248856</v>
      </c>
      <c r="G627" s="7">
        <f t="shared" si="22"/>
        <v>146502</v>
      </c>
      <c r="H627" s="7">
        <f t="shared" si="22"/>
        <v>102354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-678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132</v>
      </c>
      <c r="D683" s="9">
        <v>0</v>
      </c>
      <c r="E683" s="9">
        <v>24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3150</v>
      </c>
      <c r="D707" s="7">
        <f t="shared" si="24"/>
        <v>0</v>
      </c>
      <c r="E707" s="7">
        <f t="shared" si="24"/>
        <v>24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-24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984</v>
      </c>
      <c r="D806" s="9">
        <v>0</v>
      </c>
      <c r="E806" s="9">
        <v>0</v>
      </c>
      <c r="F806" s="9">
        <v>984</v>
      </c>
      <c r="G806" s="9">
        <v>0</v>
      </c>
      <c r="H806" s="9">
        <v>984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1044</v>
      </c>
      <c r="D827" s="7">
        <f t="shared" si="27"/>
        <v>0</v>
      </c>
      <c r="E827" s="7">
        <f t="shared" si="27"/>
        <v>0</v>
      </c>
      <c r="F827" s="7">
        <f t="shared" si="27"/>
        <v>1044</v>
      </c>
      <c r="G827" s="7">
        <f t="shared" si="27"/>
        <v>60</v>
      </c>
      <c r="H827" s="7">
        <f t="shared" si="27"/>
        <v>984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312</v>
      </c>
      <c r="H837" s="9">
        <v>180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6294</v>
      </c>
      <c r="D846" s="9">
        <v>0</v>
      </c>
      <c r="E846" s="9">
        <v>0</v>
      </c>
      <c r="F846" s="9">
        <v>6294</v>
      </c>
      <c r="G846" s="9">
        <v>3312</v>
      </c>
      <c r="H846" s="9">
        <v>2982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96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39078</v>
      </c>
      <c r="D849" s="9">
        <v>0</v>
      </c>
      <c r="E849" s="9">
        <v>84</v>
      </c>
      <c r="F849" s="9">
        <v>38994</v>
      </c>
      <c r="G849" s="9">
        <v>32880</v>
      </c>
      <c r="H849" s="9">
        <v>6114</v>
      </c>
    </row>
    <row r="850" spans="1:8" ht="12" customHeight="1">
      <c r="A850" s="9" t="s">
        <v>93</v>
      </c>
      <c r="B850" s="9" t="s">
        <v>8</v>
      </c>
      <c r="C850" s="9">
        <v>12</v>
      </c>
      <c r="D850" s="9">
        <v>0</v>
      </c>
      <c r="E850" s="9">
        <v>0</v>
      </c>
      <c r="F850" s="9">
        <v>12</v>
      </c>
      <c r="G850" s="9">
        <v>0</v>
      </c>
      <c r="H850" s="9">
        <v>12</v>
      </c>
    </row>
    <row r="851" spans="1:8" ht="12" customHeight="1">
      <c r="A851" s="9" t="s">
        <v>77</v>
      </c>
      <c r="B851" s="9" t="s">
        <v>77</v>
      </c>
      <c r="C851" s="9">
        <v>3468</v>
      </c>
      <c r="D851" s="9">
        <v>0</v>
      </c>
      <c r="E851" s="9">
        <v>0</v>
      </c>
      <c r="F851" s="9">
        <v>3468</v>
      </c>
      <c r="G851" s="9">
        <v>1518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2022</v>
      </c>
      <c r="D859" s="9">
        <v>0</v>
      </c>
      <c r="E859" s="9">
        <v>102</v>
      </c>
      <c r="F859" s="9">
        <v>1920</v>
      </c>
      <c r="G859" s="9">
        <v>198</v>
      </c>
      <c r="H859" s="9">
        <v>1722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62100</v>
      </c>
      <c r="D867" s="7">
        <f t="shared" si="28"/>
        <v>0</v>
      </c>
      <c r="E867" s="7">
        <f t="shared" si="28"/>
        <v>186</v>
      </c>
      <c r="F867" s="7">
        <f t="shared" si="28"/>
        <v>61914</v>
      </c>
      <c r="G867" s="7">
        <f t="shared" si="28"/>
        <v>48912</v>
      </c>
      <c r="H867" s="7">
        <f t="shared" si="28"/>
        <v>13002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-186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89650</v>
      </c>
      <c r="D925" s="9">
        <v>0</v>
      </c>
      <c r="E925" s="9">
        <v>1425</v>
      </c>
      <c r="F925" s="9">
        <v>88225</v>
      </c>
      <c r="G925" s="9">
        <v>51875</v>
      </c>
      <c r="H925" s="9">
        <v>36350</v>
      </c>
    </row>
    <row r="926" spans="1:8" ht="12" customHeight="1">
      <c r="A926" s="9" t="s">
        <v>50</v>
      </c>
      <c r="B926" s="9" t="s">
        <v>101</v>
      </c>
      <c r="C926" s="9">
        <v>39100</v>
      </c>
      <c r="D926" s="9">
        <v>0</v>
      </c>
      <c r="E926" s="9">
        <v>1100</v>
      </c>
      <c r="F926" s="9">
        <v>38000</v>
      </c>
      <c r="G926" s="9">
        <v>30925</v>
      </c>
      <c r="H926" s="9">
        <v>7075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9800</v>
      </c>
      <c r="D928" s="9">
        <v>0</v>
      </c>
      <c r="E928" s="9">
        <v>0</v>
      </c>
      <c r="F928" s="9">
        <v>9800</v>
      </c>
      <c r="G928" s="9">
        <v>7100</v>
      </c>
      <c r="H928" s="9">
        <v>2700</v>
      </c>
    </row>
    <row r="929" spans="1:8" ht="12" customHeight="1">
      <c r="A929" s="9" t="s">
        <v>98</v>
      </c>
      <c r="B929" s="9" t="s">
        <v>4</v>
      </c>
      <c r="C929" s="9">
        <v>355950</v>
      </c>
      <c r="D929" s="9">
        <v>0</v>
      </c>
      <c r="E929" s="9">
        <v>3200</v>
      </c>
      <c r="F929" s="9">
        <v>352750</v>
      </c>
      <c r="G929" s="9">
        <v>258850</v>
      </c>
      <c r="H929" s="9">
        <v>93900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158400</v>
      </c>
      <c r="D931" s="9">
        <v>18775</v>
      </c>
      <c r="E931" s="9">
        <v>325</v>
      </c>
      <c r="F931" s="9">
        <v>176850</v>
      </c>
      <c r="G931" s="9">
        <v>147550</v>
      </c>
      <c r="H931" s="9">
        <v>29300</v>
      </c>
    </row>
    <row r="932" spans="1:8" ht="12" customHeight="1">
      <c r="A932" s="9" t="s">
        <v>93</v>
      </c>
      <c r="B932" s="9" t="s">
        <v>8</v>
      </c>
      <c r="C932" s="9">
        <v>17425</v>
      </c>
      <c r="D932" s="9">
        <v>12425</v>
      </c>
      <c r="E932" s="9">
        <v>0</v>
      </c>
      <c r="F932" s="9">
        <v>29850</v>
      </c>
      <c r="G932" s="9">
        <v>28175</v>
      </c>
      <c r="H932" s="9">
        <v>1675</v>
      </c>
    </row>
    <row r="933" spans="1:8" ht="12" customHeight="1">
      <c r="A933" s="9" t="s">
        <v>77</v>
      </c>
      <c r="B933" s="9" t="s">
        <v>77</v>
      </c>
      <c r="C933" s="9">
        <v>121725</v>
      </c>
      <c r="D933" s="9">
        <v>0</v>
      </c>
      <c r="E933" s="9">
        <v>0</v>
      </c>
      <c r="F933" s="9">
        <v>121725</v>
      </c>
      <c r="G933" s="9">
        <v>95175</v>
      </c>
      <c r="H933" s="9">
        <v>26550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6225</v>
      </c>
      <c r="H937" s="9">
        <v>1075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4950</v>
      </c>
      <c r="D942" s="9">
        <v>0</v>
      </c>
      <c r="E942" s="9">
        <v>50</v>
      </c>
      <c r="F942" s="9">
        <v>4900</v>
      </c>
      <c r="G942" s="9">
        <v>225</v>
      </c>
      <c r="H942" s="9">
        <v>4675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832550</v>
      </c>
      <c r="D950" s="7">
        <f t="shared" si="30"/>
        <v>31200</v>
      </c>
      <c r="E950" s="7">
        <f t="shared" si="30"/>
        <v>6100</v>
      </c>
      <c r="F950" s="7">
        <f t="shared" si="30"/>
        <v>857650</v>
      </c>
      <c r="G950" s="7">
        <f t="shared" si="30"/>
        <v>642075</v>
      </c>
      <c r="H950" s="7">
        <f t="shared" si="30"/>
        <v>215575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25100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2225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6500</v>
      </c>
      <c r="D972" s="9">
        <v>0</v>
      </c>
      <c r="E972" s="9">
        <v>0</v>
      </c>
      <c r="F972" s="9">
        <v>6500</v>
      </c>
      <c r="G972" s="9">
        <v>3375</v>
      </c>
      <c r="H972" s="9">
        <v>3125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13875</v>
      </c>
      <c r="H974" s="9">
        <v>1550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43200</v>
      </c>
      <c r="D976" s="9">
        <v>0</v>
      </c>
      <c r="E976" s="9">
        <v>0</v>
      </c>
      <c r="F976" s="9">
        <v>43200</v>
      </c>
      <c r="G976" s="9">
        <v>43175</v>
      </c>
      <c r="H976" s="9">
        <v>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3125</v>
      </c>
      <c r="D985" s="9">
        <v>0</v>
      </c>
      <c r="E985" s="9">
        <v>25</v>
      </c>
      <c r="F985" s="9">
        <v>3100</v>
      </c>
      <c r="G985" s="9">
        <v>300</v>
      </c>
      <c r="H985" s="9">
        <v>2800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84700</v>
      </c>
      <c r="D993" s="7">
        <f t="shared" si="31"/>
        <v>0</v>
      </c>
      <c r="E993" s="7">
        <f t="shared" si="31"/>
        <v>25</v>
      </c>
      <c r="F993" s="7">
        <f t="shared" si="31"/>
        <v>84675</v>
      </c>
      <c r="G993" s="7">
        <f t="shared" si="31"/>
        <v>76700</v>
      </c>
      <c r="H993" s="7">
        <f t="shared" si="31"/>
        <v>7975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5600</v>
      </c>
      <c r="D1011" s="9">
        <v>50</v>
      </c>
      <c r="E1011" s="9">
        <v>0</v>
      </c>
      <c r="F1011" s="9">
        <v>5650</v>
      </c>
      <c r="G1011" s="9">
        <v>5650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6175</v>
      </c>
      <c r="D1012" s="9">
        <v>0</v>
      </c>
      <c r="E1012" s="9">
        <v>0</v>
      </c>
      <c r="F1012" s="9">
        <v>6175</v>
      </c>
      <c r="G1012" s="9">
        <v>6175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9125</v>
      </c>
      <c r="D1015" s="9">
        <v>0</v>
      </c>
      <c r="E1015" s="9">
        <v>0</v>
      </c>
      <c r="F1015" s="9">
        <v>9125</v>
      </c>
      <c r="G1015" s="9">
        <v>1175</v>
      </c>
      <c r="H1015" s="9">
        <v>7950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182625</v>
      </c>
      <c r="D1017" s="9">
        <v>50600</v>
      </c>
      <c r="E1017" s="9">
        <v>900</v>
      </c>
      <c r="F1017" s="9">
        <v>232325</v>
      </c>
      <c r="G1017" s="9">
        <v>206750</v>
      </c>
      <c r="H1017" s="9">
        <v>25575</v>
      </c>
    </row>
    <row r="1018" spans="1:8" ht="12.75">
      <c r="A1018" s="9" t="s">
        <v>93</v>
      </c>
      <c r="B1018" s="9" t="s">
        <v>8</v>
      </c>
      <c r="C1018" s="9">
        <v>19150</v>
      </c>
      <c r="D1018" s="9">
        <v>19850</v>
      </c>
      <c r="E1018" s="9">
        <v>0</v>
      </c>
      <c r="F1018" s="9">
        <v>39000</v>
      </c>
      <c r="G1018" s="9">
        <v>37100</v>
      </c>
      <c r="H1018" s="9">
        <v>1900</v>
      </c>
    </row>
    <row r="1019" spans="1:8" ht="12.75">
      <c r="A1019" s="9" t="s">
        <v>77</v>
      </c>
      <c r="B1019" s="9" t="s">
        <v>77</v>
      </c>
      <c r="C1019" s="9">
        <v>11025</v>
      </c>
      <c r="D1019" s="9">
        <v>25</v>
      </c>
      <c r="E1019" s="9">
        <v>0</v>
      </c>
      <c r="F1019" s="9">
        <v>11050</v>
      </c>
      <c r="G1019" s="9">
        <v>10775</v>
      </c>
      <c r="H1019" s="9">
        <v>275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0</v>
      </c>
      <c r="H1023" s="9">
        <v>1825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4125</v>
      </c>
      <c r="D1026" s="9">
        <v>0</v>
      </c>
      <c r="E1026" s="9">
        <v>50</v>
      </c>
      <c r="F1026" s="9">
        <v>4075</v>
      </c>
      <c r="G1026" s="9">
        <v>2000</v>
      </c>
      <c r="H1026" s="9">
        <v>2075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42850</v>
      </c>
      <c r="D1028" s="9">
        <v>0</v>
      </c>
      <c r="E1028" s="9">
        <v>200</v>
      </c>
      <c r="F1028" s="9">
        <v>42650</v>
      </c>
      <c r="G1028" s="9">
        <v>34600</v>
      </c>
      <c r="H1028" s="9">
        <v>8050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333525</v>
      </c>
      <c r="D1036" s="7">
        <f t="shared" si="32"/>
        <v>70525</v>
      </c>
      <c r="E1036" s="7">
        <f t="shared" si="32"/>
        <v>1150</v>
      </c>
      <c r="F1036" s="7">
        <f t="shared" si="32"/>
        <v>402900</v>
      </c>
      <c r="G1036" s="7">
        <f t="shared" si="32"/>
        <v>351875</v>
      </c>
      <c r="H1036" s="7">
        <f t="shared" si="32"/>
        <v>51025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69375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197550</v>
      </c>
      <c r="D1084" s="9">
        <v>0</v>
      </c>
      <c r="E1084" s="9">
        <v>2550</v>
      </c>
      <c r="F1084" s="9">
        <v>195000</v>
      </c>
      <c r="G1084" s="9">
        <v>165225</v>
      </c>
      <c r="H1084" s="9">
        <v>29775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199025</v>
      </c>
      <c r="D1088" s="7">
        <f t="shared" si="34"/>
        <v>0</v>
      </c>
      <c r="E1088" s="7">
        <f t="shared" si="34"/>
        <v>2550</v>
      </c>
      <c r="F1088" s="7">
        <f t="shared" si="34"/>
        <v>196475</v>
      </c>
      <c r="G1088" s="7">
        <f t="shared" si="34"/>
        <v>166025</v>
      </c>
      <c r="H1088" s="7">
        <f t="shared" si="34"/>
        <v>30450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-2550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10</v>
      </c>
      <c r="H1104" s="9">
        <v>5</v>
      </c>
    </row>
    <row r="1105" spans="1:8" ht="12.75">
      <c r="A1105" s="9" t="s">
        <v>98</v>
      </c>
      <c r="B1105" s="9" t="s">
        <v>4</v>
      </c>
      <c r="C1105" s="9">
        <v>1735</v>
      </c>
      <c r="D1105" s="9">
        <v>0</v>
      </c>
      <c r="E1105" s="9">
        <v>0</v>
      </c>
      <c r="F1105" s="9">
        <v>1735</v>
      </c>
      <c r="G1105" s="9">
        <v>1735</v>
      </c>
      <c r="H1105" s="9">
        <v>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25</v>
      </c>
      <c r="D1107" s="9">
        <v>0</v>
      </c>
      <c r="E1107" s="9">
        <v>25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2005</v>
      </c>
      <c r="D1120" s="7">
        <f t="shared" si="35"/>
        <v>0</v>
      </c>
      <c r="E1120" s="7">
        <f t="shared" si="35"/>
        <v>25</v>
      </c>
      <c r="F1120" s="7">
        <f t="shared" si="35"/>
        <v>1980</v>
      </c>
      <c r="G1120" s="7">
        <f t="shared" si="35"/>
        <v>1975</v>
      </c>
      <c r="H1120" s="7">
        <f t="shared" si="35"/>
        <v>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-25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