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<sst xmlns="http://schemas.openxmlformats.org/spreadsheetml/2006/main" count="2717" uniqueCount="120">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</sst>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"/>
  </numFmts>
  <fonts count="39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ourier New"/>
      <family val="3"/>
    </font>
    <font>
      <b/>
      <sz val="9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72" fontId="35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172" fontId="38" fillId="0" borderId="0" xfId="0" applyNumberFormat="1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172" fontId="38" fillId="0" borderId="10" xfId="0" applyNumberFormat="1" applyFont="1" applyBorder="1" applyAlignment="1">
      <alignment/>
    </xf>
    <xf numFmtId="172" fontId="35" fillId="0" borderId="0" xfId="0" applyNumberFormat="1" applyFont="1" applyAlignment="1">
      <alignment/>
    </xf>
    <xf numFmtId="172" fontId="37" fillId="0" borderId="0" xfId="0" applyNumberFormat="1" applyFont="1" applyAlignment="1">
      <alignment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PageLayoutView="0" workbookViewId="0" topLeftCell="A223">
      <selection activeCell="M296" sqref="M296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9.5" customHeight="1">
      <c r="A2" s="2"/>
      <c r="B2" s="9" t="s">
        <v>17</v>
      </c>
      <c r="C2" s="9"/>
      <c r="D2" s="9"/>
      <c r="E2" s="9"/>
      <c r="F2" s="9"/>
      <c r="G2" s="9"/>
      <c r="H2" s="2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2" customHeight="1">
      <c r="A4" s="2"/>
      <c r="B4" s="2"/>
      <c r="C4" s="2"/>
      <c r="D4" s="2"/>
      <c r="E4" s="2"/>
      <c r="F4" s="2"/>
      <c r="G4" s="2"/>
      <c r="H4" s="2"/>
    </row>
    <row r="5" spans="1:8" ht="25.5" customHeight="1">
      <c r="A5" s="4" t="s">
        <v>79</v>
      </c>
      <c r="B5" s="4" t="s">
        <v>10</v>
      </c>
      <c r="C5" s="5" t="s">
        <v>90</v>
      </c>
      <c r="D5" s="5" t="s">
        <v>38</v>
      </c>
      <c r="E5" s="5" t="s">
        <v>7</v>
      </c>
      <c r="F5" s="5" t="s">
        <v>50</v>
      </c>
      <c r="G5" s="5" t="s">
        <v>40</v>
      </c>
      <c r="H5" s="5" t="s">
        <v>100</v>
      </c>
    </row>
    <row r="6" spans="1:8" ht="12" customHeight="1">
      <c r="A6" s="2"/>
      <c r="B6" s="2"/>
      <c r="C6" s="2"/>
      <c r="D6" s="2"/>
      <c r="E6" s="2"/>
      <c r="F6" s="2"/>
      <c r="G6" s="2"/>
      <c r="H6" s="2"/>
    </row>
    <row r="7" spans="1:8" ht="12" customHeight="1">
      <c r="A7" s="8" t="s">
        <v>81</v>
      </c>
      <c r="B7" s="8" t="s">
        <v>29</v>
      </c>
      <c r="C7" s="8">
        <v>3940</v>
      </c>
      <c r="D7" s="8">
        <v>0</v>
      </c>
      <c r="E7" s="8">
        <v>0</v>
      </c>
      <c r="F7" s="8">
        <v>3940</v>
      </c>
      <c r="G7" s="8">
        <v>3940</v>
      </c>
      <c r="H7" s="8">
        <v>0</v>
      </c>
    </row>
    <row r="8" spans="1:8" ht="12" customHeight="1">
      <c r="A8" s="8" t="s">
        <v>84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84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2</v>
      </c>
      <c r="B10" s="8" t="s">
        <v>32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2</v>
      </c>
      <c r="B11" s="8" t="s">
        <v>82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2</v>
      </c>
      <c r="B12" s="8" t="s">
        <v>98</v>
      </c>
      <c r="C12" s="8">
        <v>20</v>
      </c>
      <c r="D12" s="8">
        <v>0</v>
      </c>
      <c r="E12" s="8">
        <v>0</v>
      </c>
      <c r="F12" s="8">
        <v>20</v>
      </c>
      <c r="G12" s="8">
        <v>20</v>
      </c>
      <c r="H12" s="8">
        <v>0</v>
      </c>
    </row>
    <row r="13" spans="1:8" ht="12" customHeight="1">
      <c r="A13" s="8" t="s">
        <v>51</v>
      </c>
      <c r="B13" s="8" t="s">
        <v>15</v>
      </c>
      <c r="C13" s="8">
        <v>120</v>
      </c>
      <c r="D13" s="8">
        <v>0</v>
      </c>
      <c r="E13" s="8">
        <v>0</v>
      </c>
      <c r="F13" s="8">
        <v>120</v>
      </c>
      <c r="G13" s="8">
        <v>120</v>
      </c>
      <c r="H13" s="8">
        <v>0</v>
      </c>
    </row>
    <row r="14" spans="1:8" ht="12" customHeight="1">
      <c r="A14" s="8" t="s">
        <v>51</v>
      </c>
      <c r="B14" s="8" t="s">
        <v>102</v>
      </c>
      <c r="C14" s="8">
        <v>40</v>
      </c>
      <c r="D14" s="8">
        <v>0</v>
      </c>
      <c r="E14" s="8">
        <v>0</v>
      </c>
      <c r="F14" s="8">
        <v>40</v>
      </c>
      <c r="G14" s="8">
        <v>40</v>
      </c>
      <c r="H14" s="8">
        <v>0</v>
      </c>
    </row>
    <row r="15" spans="1:8" ht="12" customHeight="1">
      <c r="A15" s="8" t="s">
        <v>51</v>
      </c>
      <c r="B15" s="8" t="s">
        <v>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99</v>
      </c>
      <c r="B16" s="8" t="s">
        <v>49</v>
      </c>
      <c r="C16" s="8">
        <v>80</v>
      </c>
      <c r="D16" s="8">
        <v>0</v>
      </c>
      <c r="E16" s="8">
        <v>0</v>
      </c>
      <c r="F16" s="8">
        <v>80</v>
      </c>
      <c r="G16" s="8">
        <v>80</v>
      </c>
      <c r="H16" s="8">
        <v>0</v>
      </c>
    </row>
    <row r="17" spans="1:8" ht="12" customHeight="1">
      <c r="A17" s="8" t="s">
        <v>99</v>
      </c>
      <c r="B17" s="8" t="s">
        <v>4</v>
      </c>
      <c r="C17" s="8">
        <v>60</v>
      </c>
      <c r="D17" s="8">
        <v>0</v>
      </c>
      <c r="E17" s="8">
        <v>0</v>
      </c>
      <c r="F17" s="8">
        <v>60</v>
      </c>
      <c r="G17" s="8">
        <v>60</v>
      </c>
      <c r="H17" s="8">
        <v>0</v>
      </c>
    </row>
    <row r="18" spans="1:8" ht="12" customHeight="1">
      <c r="A18" s="8" t="s">
        <v>94</v>
      </c>
      <c r="B18" s="8" t="s">
        <v>111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94</v>
      </c>
      <c r="B19" s="8" t="s">
        <v>73</v>
      </c>
      <c r="C19" s="8">
        <v>2200</v>
      </c>
      <c r="D19" s="8">
        <v>0</v>
      </c>
      <c r="E19" s="8">
        <v>0</v>
      </c>
      <c r="F19" s="8">
        <v>2200</v>
      </c>
      <c r="G19" s="8">
        <v>1140</v>
      </c>
      <c r="H19" s="8">
        <v>1060</v>
      </c>
    </row>
    <row r="20" spans="1:8" ht="12" customHeight="1">
      <c r="A20" s="8" t="s">
        <v>94</v>
      </c>
      <c r="B20" s="8" t="s">
        <v>8</v>
      </c>
      <c r="C20" s="8">
        <v>60</v>
      </c>
      <c r="D20" s="8">
        <v>0</v>
      </c>
      <c r="E20" s="8">
        <v>0</v>
      </c>
      <c r="F20" s="8">
        <v>60</v>
      </c>
      <c r="G20" s="8">
        <v>60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7860</v>
      </c>
      <c r="D21" s="8">
        <v>0</v>
      </c>
      <c r="E21" s="8">
        <v>0</v>
      </c>
      <c r="F21" s="8">
        <v>7860</v>
      </c>
      <c r="G21" s="8">
        <v>7860</v>
      </c>
      <c r="H21" s="8">
        <v>0</v>
      </c>
    </row>
    <row r="22" spans="1:8" ht="12" customHeight="1">
      <c r="A22" s="8" t="s">
        <v>43</v>
      </c>
      <c r="B22" s="8" t="s">
        <v>105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18</v>
      </c>
      <c r="B25" s="8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18</v>
      </c>
      <c r="B26" s="8" t="s">
        <v>11</v>
      </c>
      <c r="C26" s="8">
        <v>200</v>
      </c>
      <c r="D26" s="8">
        <v>0</v>
      </c>
      <c r="E26" s="8">
        <v>0</v>
      </c>
      <c r="F26" s="8">
        <v>200</v>
      </c>
      <c r="G26" s="8">
        <v>200</v>
      </c>
      <c r="H26" s="8">
        <v>0</v>
      </c>
    </row>
    <row r="27" spans="1:8" ht="12" customHeight="1">
      <c r="A27" s="2"/>
      <c r="B27" s="2"/>
      <c r="C27" s="2"/>
      <c r="D27" s="2"/>
      <c r="E27" s="2"/>
      <c r="F27" s="2"/>
      <c r="G27" s="2"/>
      <c r="H27" s="2"/>
    </row>
    <row r="28" spans="1:8" ht="15" customHeight="1">
      <c r="A28" s="3" t="s">
        <v>66</v>
      </c>
      <c r="B28" s="3"/>
      <c r="C28" s="6">
        <f aca="true" t="shared" si="0" ref="C28:H28">SUM(C7:C26)</f>
        <v>14580</v>
      </c>
      <c r="D28" s="6">
        <f t="shared" si="0"/>
        <v>0</v>
      </c>
      <c r="E28" s="6">
        <f t="shared" si="0"/>
        <v>0</v>
      </c>
      <c r="F28" s="6">
        <f t="shared" si="0"/>
        <v>14580</v>
      </c>
      <c r="G28" s="6">
        <f t="shared" si="0"/>
        <v>13520</v>
      </c>
      <c r="H28" s="6">
        <f t="shared" si="0"/>
        <v>1060</v>
      </c>
    </row>
    <row r="29" spans="1:8" ht="12" customHeight="1">
      <c r="A29" s="2"/>
      <c r="B29" s="2"/>
      <c r="C29" s="2"/>
      <c r="D29" s="2"/>
      <c r="E29" s="2"/>
      <c r="F29" s="2"/>
      <c r="G29" s="2"/>
      <c r="H29" s="2"/>
    </row>
    <row r="30" spans="1:8" ht="12" customHeight="1">
      <c r="A30" s="3" t="s">
        <v>3</v>
      </c>
      <c r="B30" s="3"/>
      <c r="C30" s="3">
        <v>0</v>
      </c>
      <c r="D30" s="3"/>
      <c r="E30" s="3"/>
      <c r="F30" s="3">
        <f>F28-C28</f>
        <v>0</v>
      </c>
      <c r="G30" s="3"/>
      <c r="H30" s="3"/>
    </row>
    <row r="31" spans="1:8" ht="12" customHeight="1">
      <c r="A31" s="2"/>
      <c r="B31" s="2"/>
      <c r="C31" s="2"/>
      <c r="D31" s="2"/>
      <c r="E31" s="2"/>
      <c r="F31" s="2"/>
      <c r="G31" s="2"/>
      <c r="H31" s="2"/>
    </row>
    <row r="32" spans="1:8" ht="12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9" t="s">
        <v>14</v>
      </c>
      <c r="C33" s="9"/>
      <c r="D33" s="9"/>
      <c r="E33" s="9"/>
      <c r="F33" s="9"/>
      <c r="G33" s="9"/>
      <c r="H33" s="2"/>
    </row>
    <row r="34" spans="1:8" ht="12" customHeight="1">
      <c r="A34" s="2"/>
      <c r="B34" s="2"/>
      <c r="C34" s="2"/>
      <c r="D34" s="2"/>
      <c r="E34" s="2"/>
      <c r="F34" s="2"/>
      <c r="G34" s="2"/>
      <c r="H34" s="2"/>
    </row>
    <row r="35" spans="1:8" ht="12" customHeight="1">
      <c r="A35" s="2"/>
      <c r="B35" s="2"/>
      <c r="C35" s="2"/>
      <c r="D35" s="2"/>
      <c r="E35" s="2"/>
      <c r="F35" s="2"/>
      <c r="G35" s="2"/>
      <c r="H35" s="2"/>
    </row>
    <row r="36" spans="1:8" ht="25.5" customHeight="1">
      <c r="A36" s="4" t="s">
        <v>79</v>
      </c>
      <c r="B36" s="4" t="s">
        <v>10</v>
      </c>
      <c r="C36" s="5" t="s">
        <v>90</v>
      </c>
      <c r="D36" s="5" t="s">
        <v>38</v>
      </c>
      <c r="E36" s="5" t="s">
        <v>7</v>
      </c>
      <c r="F36" s="5" t="s">
        <v>50</v>
      </c>
      <c r="G36" s="5" t="s">
        <v>40</v>
      </c>
      <c r="H36" s="5" t="s">
        <v>100</v>
      </c>
    </row>
    <row r="37" spans="1:8" ht="12" customHeight="1">
      <c r="A37" s="2"/>
      <c r="B37" s="2"/>
      <c r="C37" s="2"/>
      <c r="D37" s="2"/>
      <c r="E37" s="2"/>
      <c r="F37" s="2"/>
      <c r="G37" s="2"/>
      <c r="H37" s="2"/>
    </row>
    <row r="38" spans="1:8" ht="12" customHeight="1">
      <c r="A38" s="8" t="s">
        <v>81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9</v>
      </c>
      <c r="H38" s="8">
        <v>0</v>
      </c>
    </row>
    <row r="39" spans="1:8" ht="12" customHeight="1">
      <c r="A39" s="8" t="s">
        <v>94</v>
      </c>
      <c r="B39" s="8" t="s">
        <v>73</v>
      </c>
      <c r="C39" s="8">
        <v>278</v>
      </c>
      <c r="D39" s="8">
        <v>0</v>
      </c>
      <c r="E39" s="8">
        <v>0</v>
      </c>
      <c r="F39" s="8">
        <v>278</v>
      </c>
      <c r="G39" s="8">
        <v>212</v>
      </c>
      <c r="H39" s="8">
        <v>66</v>
      </c>
    </row>
    <row r="40" spans="1:8" ht="12" customHeight="1">
      <c r="A40" s="8" t="s">
        <v>78</v>
      </c>
      <c r="B40" s="8" t="s">
        <v>78</v>
      </c>
      <c r="C40" s="8">
        <v>125</v>
      </c>
      <c r="D40" s="8">
        <v>0</v>
      </c>
      <c r="E40" s="8">
        <v>0</v>
      </c>
      <c r="F40" s="8">
        <v>125</v>
      </c>
      <c r="G40" s="8">
        <v>125</v>
      </c>
      <c r="H40" s="8">
        <v>0</v>
      </c>
    </row>
    <row r="41" spans="1:8" ht="12" customHeight="1">
      <c r="A41" s="8" t="s">
        <v>75</v>
      </c>
      <c r="B41" s="8" t="s">
        <v>63</v>
      </c>
      <c r="C41" s="8">
        <v>160</v>
      </c>
      <c r="D41" s="8">
        <v>0</v>
      </c>
      <c r="E41" s="8">
        <v>0</v>
      </c>
      <c r="F41" s="8">
        <v>160</v>
      </c>
      <c r="G41" s="8">
        <v>116</v>
      </c>
      <c r="H41" s="8">
        <v>44</v>
      </c>
    </row>
    <row r="42" spans="1:8" ht="12" customHeight="1">
      <c r="A42" s="2"/>
      <c r="B42" s="2"/>
      <c r="C42" s="2"/>
      <c r="D42" s="2"/>
      <c r="E42" s="2"/>
      <c r="F42" s="2"/>
      <c r="G42" s="2"/>
      <c r="H42" s="2"/>
    </row>
    <row r="43" spans="1:8" ht="15" customHeight="1">
      <c r="A43" s="3" t="s">
        <v>66</v>
      </c>
      <c r="B43" s="3"/>
      <c r="C43" s="6">
        <f aca="true" t="shared" si="1" ref="C43:H43">SUM(C38:C41)</f>
        <v>572</v>
      </c>
      <c r="D43" s="6">
        <f t="shared" si="1"/>
        <v>0</v>
      </c>
      <c r="E43" s="6">
        <f t="shared" si="1"/>
        <v>0</v>
      </c>
      <c r="F43" s="6">
        <f t="shared" si="1"/>
        <v>572</v>
      </c>
      <c r="G43" s="6">
        <f t="shared" si="1"/>
        <v>462</v>
      </c>
      <c r="H43" s="6">
        <f t="shared" si="1"/>
        <v>110</v>
      </c>
    </row>
    <row r="44" spans="1:8" ht="12" customHeight="1">
      <c r="A44" s="2"/>
      <c r="B44" s="2"/>
      <c r="C44" s="2"/>
      <c r="D44" s="2"/>
      <c r="E44" s="2"/>
      <c r="F44" s="2"/>
      <c r="G44" s="2"/>
      <c r="H44" s="2"/>
    </row>
    <row r="45" spans="1:8" ht="12" customHeight="1">
      <c r="A45" s="3" t="s">
        <v>3</v>
      </c>
      <c r="B45" s="3"/>
      <c r="C45" s="3">
        <v>-2</v>
      </c>
      <c r="D45" s="3"/>
      <c r="E45" s="3"/>
      <c r="F45" s="3">
        <f>F43-C43</f>
        <v>0</v>
      </c>
      <c r="G45" s="3"/>
      <c r="H45" s="3"/>
    </row>
    <row r="46" spans="1:8" ht="12" customHeight="1">
      <c r="A46" s="2"/>
      <c r="B46" s="2"/>
      <c r="C46" s="2"/>
      <c r="D46" s="2"/>
      <c r="E46" s="2"/>
      <c r="F46" s="2"/>
      <c r="G46" s="2"/>
      <c r="H46" s="2"/>
    </row>
    <row r="47" spans="1:8" ht="12" customHeight="1">
      <c r="A47" s="2"/>
      <c r="B47" s="2"/>
      <c r="C47" s="2"/>
      <c r="D47" s="2"/>
      <c r="E47" s="2"/>
      <c r="F47" s="2"/>
      <c r="G47" s="2"/>
      <c r="H47" s="2"/>
    </row>
    <row r="48" spans="1:8" ht="19.5" customHeight="1">
      <c r="A48" s="2"/>
      <c r="B48" s="9" t="s">
        <v>1</v>
      </c>
      <c r="C48" s="9"/>
      <c r="D48" s="9"/>
      <c r="E48" s="9"/>
      <c r="F48" s="9"/>
      <c r="G48" s="9"/>
      <c r="H48" s="2"/>
    </row>
    <row r="49" spans="1:8" ht="12" customHeight="1">
      <c r="A49" s="2"/>
      <c r="B49" s="2"/>
      <c r="C49" s="2"/>
      <c r="D49" s="2"/>
      <c r="E49" s="2"/>
      <c r="F49" s="2"/>
      <c r="G49" s="2"/>
      <c r="H49" s="2"/>
    </row>
    <row r="50" spans="1:8" ht="12" customHeight="1">
      <c r="A50" s="2"/>
      <c r="B50" s="2"/>
      <c r="C50" s="2"/>
      <c r="D50" s="2"/>
      <c r="E50" s="2"/>
      <c r="F50" s="2"/>
      <c r="G50" s="2"/>
      <c r="H50" s="2"/>
    </row>
    <row r="51" spans="1:8" ht="25.5" customHeight="1">
      <c r="A51" s="4" t="s">
        <v>79</v>
      </c>
      <c r="B51" s="4" t="s">
        <v>10</v>
      </c>
      <c r="C51" s="5" t="s">
        <v>90</v>
      </c>
      <c r="D51" s="5" t="s">
        <v>38</v>
      </c>
      <c r="E51" s="5" t="s">
        <v>7</v>
      </c>
      <c r="F51" s="5" t="s">
        <v>50</v>
      </c>
      <c r="G51" s="5" t="s">
        <v>40</v>
      </c>
      <c r="H51" s="5" t="s">
        <v>100</v>
      </c>
    </row>
    <row r="52" spans="1:8" ht="12" customHeight="1">
      <c r="A52" s="2"/>
      <c r="B52" s="2"/>
      <c r="C52" s="2"/>
      <c r="D52" s="2"/>
      <c r="E52" s="2"/>
      <c r="F52" s="2"/>
      <c r="G52" s="2"/>
      <c r="H52" s="2"/>
    </row>
    <row r="53" spans="1:8" ht="12" customHeight="1">
      <c r="A53" s="8" t="s">
        <v>81</v>
      </c>
      <c r="B53" s="8" t="s">
        <v>29</v>
      </c>
      <c r="C53" s="8">
        <v>1575</v>
      </c>
      <c r="D53" s="8">
        <v>0</v>
      </c>
      <c r="E53" s="8">
        <v>0</v>
      </c>
      <c r="F53" s="8">
        <v>1575</v>
      </c>
      <c r="G53" s="8">
        <v>1575</v>
      </c>
      <c r="H53" s="8">
        <v>0</v>
      </c>
    </row>
    <row r="54" spans="1:8" ht="12" customHeight="1">
      <c r="A54" s="8" t="s">
        <v>84</v>
      </c>
      <c r="B54" s="8" t="s">
        <v>26</v>
      </c>
      <c r="C54" s="8">
        <v>400</v>
      </c>
      <c r="D54" s="8">
        <v>0</v>
      </c>
      <c r="E54" s="8">
        <v>0</v>
      </c>
      <c r="F54" s="8">
        <v>400</v>
      </c>
      <c r="G54" s="8">
        <v>400</v>
      </c>
      <c r="H54" s="8">
        <v>0</v>
      </c>
    </row>
    <row r="55" spans="1:8" ht="12" customHeight="1">
      <c r="A55" s="8" t="s">
        <v>2</v>
      </c>
      <c r="B55" s="8" t="s">
        <v>82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2</v>
      </c>
      <c r="B56" s="8" t="s">
        <v>98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51</v>
      </c>
      <c r="B57" s="8" t="s">
        <v>15</v>
      </c>
      <c r="C57" s="8">
        <v>16875</v>
      </c>
      <c r="D57" s="8">
        <v>0</v>
      </c>
      <c r="E57" s="8">
        <v>0</v>
      </c>
      <c r="F57" s="8">
        <v>16875</v>
      </c>
      <c r="G57" s="8">
        <v>14300</v>
      </c>
      <c r="H57" s="8">
        <v>2575</v>
      </c>
    </row>
    <row r="58" spans="1:8" ht="12" customHeight="1">
      <c r="A58" s="8" t="s">
        <v>51</v>
      </c>
      <c r="B58" s="8" t="s">
        <v>102</v>
      </c>
      <c r="C58" s="8">
        <v>7200</v>
      </c>
      <c r="D58" s="8">
        <v>0</v>
      </c>
      <c r="E58" s="8">
        <v>0</v>
      </c>
      <c r="F58" s="8">
        <v>7200</v>
      </c>
      <c r="G58" s="8">
        <v>7200</v>
      </c>
      <c r="H58" s="8">
        <v>0</v>
      </c>
    </row>
    <row r="59" spans="1:8" ht="12" customHeight="1">
      <c r="A59" s="8" t="s">
        <v>51</v>
      </c>
      <c r="B59" s="8" t="s">
        <v>62</v>
      </c>
      <c r="C59" s="8">
        <v>50</v>
      </c>
      <c r="D59" s="8">
        <v>0</v>
      </c>
      <c r="E59" s="8">
        <v>0</v>
      </c>
      <c r="F59" s="8">
        <v>50</v>
      </c>
      <c r="G59" s="8">
        <v>50</v>
      </c>
      <c r="H59" s="8">
        <v>0</v>
      </c>
    </row>
    <row r="60" spans="1:8" ht="12" customHeight="1">
      <c r="A60" s="8" t="s">
        <v>99</v>
      </c>
      <c r="B60" s="8" t="s">
        <v>49</v>
      </c>
      <c r="C60" s="8">
        <v>625</v>
      </c>
      <c r="D60" s="8">
        <v>0</v>
      </c>
      <c r="E60" s="8">
        <v>0</v>
      </c>
      <c r="F60" s="8">
        <v>625</v>
      </c>
      <c r="G60" s="8">
        <v>500</v>
      </c>
      <c r="H60" s="8">
        <v>125</v>
      </c>
    </row>
    <row r="61" spans="1:8" ht="12" customHeight="1">
      <c r="A61" s="8" t="s">
        <v>99</v>
      </c>
      <c r="B61" s="8" t="s">
        <v>4</v>
      </c>
      <c r="C61" s="8">
        <v>23700</v>
      </c>
      <c r="D61" s="8">
        <v>0</v>
      </c>
      <c r="E61" s="8">
        <v>0</v>
      </c>
      <c r="F61" s="8">
        <v>23700</v>
      </c>
      <c r="G61" s="8">
        <v>17850</v>
      </c>
      <c r="H61" s="8">
        <v>5850</v>
      </c>
    </row>
    <row r="62" spans="1:8" ht="12" customHeight="1">
      <c r="A62" s="8" t="s">
        <v>94</v>
      </c>
      <c r="B62" s="8" t="s">
        <v>111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94</v>
      </c>
      <c r="B63" s="8" t="s">
        <v>73</v>
      </c>
      <c r="C63" s="8">
        <v>65350</v>
      </c>
      <c r="D63" s="8">
        <v>0</v>
      </c>
      <c r="E63" s="8">
        <v>75</v>
      </c>
      <c r="F63" s="8">
        <v>65275</v>
      </c>
      <c r="G63" s="8">
        <v>51500</v>
      </c>
      <c r="H63" s="8">
        <v>13775</v>
      </c>
    </row>
    <row r="64" spans="1:8" ht="12" customHeight="1">
      <c r="A64" s="8" t="s">
        <v>94</v>
      </c>
      <c r="B64" s="8" t="s">
        <v>8</v>
      </c>
      <c r="C64" s="8">
        <v>75</v>
      </c>
      <c r="D64" s="8">
        <v>0</v>
      </c>
      <c r="E64" s="8">
        <v>0</v>
      </c>
      <c r="F64" s="8">
        <v>75</v>
      </c>
      <c r="G64" s="8">
        <v>75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27950</v>
      </c>
      <c r="D65" s="8">
        <v>3350</v>
      </c>
      <c r="E65" s="8">
        <v>0</v>
      </c>
      <c r="F65" s="8">
        <v>31300</v>
      </c>
      <c r="G65" s="8">
        <v>17750</v>
      </c>
      <c r="H65" s="8">
        <v>13550</v>
      </c>
    </row>
    <row r="66" spans="1:8" ht="12" customHeight="1">
      <c r="A66" s="8" t="s">
        <v>43</v>
      </c>
      <c r="B66" s="8" t="s">
        <v>105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25</v>
      </c>
      <c r="D67" s="8">
        <v>0</v>
      </c>
      <c r="E67" s="8">
        <v>0</v>
      </c>
      <c r="F67" s="8">
        <v>25</v>
      </c>
      <c r="G67" s="8">
        <v>25</v>
      </c>
      <c r="H67" s="8">
        <v>0</v>
      </c>
    </row>
    <row r="68" spans="1:8" ht="12" customHeight="1">
      <c r="A68" s="8" t="s">
        <v>92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114</v>
      </c>
      <c r="C69" s="8">
        <v>17500</v>
      </c>
      <c r="D69" s="8">
        <v>0</v>
      </c>
      <c r="E69" s="8">
        <v>0</v>
      </c>
      <c r="F69" s="8">
        <v>17500</v>
      </c>
      <c r="G69" s="8">
        <v>11450</v>
      </c>
      <c r="H69" s="8">
        <v>6050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18</v>
      </c>
      <c r="B71" s="8" t="s">
        <v>9</v>
      </c>
      <c r="C71" s="8">
        <v>3250</v>
      </c>
      <c r="D71" s="8">
        <v>0</v>
      </c>
      <c r="E71" s="8">
        <v>0</v>
      </c>
      <c r="F71" s="8">
        <v>3250</v>
      </c>
      <c r="G71" s="8">
        <v>3150</v>
      </c>
      <c r="H71" s="8">
        <v>100</v>
      </c>
    </row>
    <row r="72" spans="1:8" ht="12" customHeight="1">
      <c r="A72" s="8" t="s">
        <v>18</v>
      </c>
      <c r="B72" s="8" t="s">
        <v>11</v>
      </c>
      <c r="C72" s="8">
        <v>9175</v>
      </c>
      <c r="D72" s="8">
        <v>0</v>
      </c>
      <c r="E72" s="8">
        <v>0</v>
      </c>
      <c r="F72" s="8">
        <v>9175</v>
      </c>
      <c r="G72" s="8">
        <v>9100</v>
      </c>
      <c r="H72" s="8">
        <v>75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0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25</v>
      </c>
      <c r="D75" s="8">
        <v>0</v>
      </c>
      <c r="E75" s="8">
        <v>0</v>
      </c>
      <c r="F75" s="8">
        <v>25</v>
      </c>
      <c r="G75" s="8">
        <v>25</v>
      </c>
      <c r="H75" s="8">
        <v>0</v>
      </c>
    </row>
    <row r="76" spans="1:8" ht="12" customHeight="1">
      <c r="A76" s="8" t="s">
        <v>75</v>
      </c>
      <c r="B76" s="8" t="s">
        <v>19</v>
      </c>
      <c r="C76" s="8">
        <v>27775</v>
      </c>
      <c r="D76" s="8">
        <v>0</v>
      </c>
      <c r="E76" s="8">
        <v>800</v>
      </c>
      <c r="F76" s="8">
        <v>26975</v>
      </c>
      <c r="G76" s="8">
        <v>22300</v>
      </c>
      <c r="H76" s="8">
        <v>4675</v>
      </c>
    </row>
    <row r="77" spans="1:8" ht="12" customHeight="1">
      <c r="A77" s="8" t="s">
        <v>75</v>
      </c>
      <c r="B77" s="8" t="s">
        <v>104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75</v>
      </c>
      <c r="B78" s="8" t="s">
        <v>110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2"/>
      <c r="B79" s="2"/>
      <c r="C79" s="2"/>
      <c r="D79" s="2"/>
      <c r="E79" s="2"/>
      <c r="F79" s="2"/>
      <c r="G79" s="2"/>
      <c r="H79" s="2"/>
    </row>
    <row r="80" spans="1:8" ht="15" customHeight="1">
      <c r="A80" s="3" t="s">
        <v>66</v>
      </c>
      <c r="B80" s="3"/>
      <c r="C80" s="6">
        <f aca="true" t="shared" si="2" ref="C80:H80">SUM(C53:C78)</f>
        <v>201650</v>
      </c>
      <c r="D80" s="6">
        <f t="shared" si="2"/>
        <v>3350</v>
      </c>
      <c r="E80" s="6">
        <f t="shared" si="2"/>
        <v>875</v>
      </c>
      <c r="F80" s="6">
        <f t="shared" si="2"/>
        <v>204125</v>
      </c>
      <c r="G80" s="6">
        <f t="shared" si="2"/>
        <v>157350</v>
      </c>
      <c r="H80" s="6">
        <f t="shared" si="2"/>
        <v>46775</v>
      </c>
    </row>
    <row r="81" spans="1:8" ht="12" customHeight="1">
      <c r="A81" s="2"/>
      <c r="B81" s="2"/>
      <c r="C81" s="2"/>
      <c r="D81" s="2"/>
      <c r="E81" s="2"/>
      <c r="F81" s="2"/>
      <c r="G81" s="2"/>
      <c r="H81" s="2"/>
    </row>
    <row r="82" spans="1:8" ht="12" customHeight="1">
      <c r="A82" s="3" t="s">
        <v>3</v>
      </c>
      <c r="B82" s="3"/>
      <c r="C82" s="3">
        <v>-2100</v>
      </c>
      <c r="D82" s="3"/>
      <c r="E82" s="3"/>
      <c r="F82" s="3">
        <f>F80-C80</f>
        <v>2475</v>
      </c>
      <c r="G82" s="3"/>
      <c r="H82" s="3"/>
    </row>
    <row r="83" spans="1:8" ht="12" customHeight="1">
      <c r="A83" s="2"/>
      <c r="B83" s="2"/>
      <c r="C83" s="2"/>
      <c r="D83" s="2"/>
      <c r="E83" s="2"/>
      <c r="F83" s="2"/>
      <c r="G83" s="2"/>
      <c r="H83" s="2"/>
    </row>
    <row r="84" spans="1:8" ht="12" customHeight="1">
      <c r="A84" s="2"/>
      <c r="B84" s="2"/>
      <c r="C84" s="2"/>
      <c r="D84" s="2"/>
      <c r="E84" s="2"/>
      <c r="F84" s="2"/>
      <c r="G84" s="2"/>
      <c r="H84" s="2"/>
    </row>
    <row r="85" spans="1:8" ht="19.5" customHeight="1">
      <c r="A85" s="2"/>
      <c r="B85" s="9" t="s">
        <v>57</v>
      </c>
      <c r="C85" s="9"/>
      <c r="D85" s="9"/>
      <c r="E85" s="9"/>
      <c r="F85" s="9"/>
      <c r="G85" s="9"/>
      <c r="H85" s="2"/>
    </row>
    <row r="86" spans="1:8" ht="12" customHeight="1">
      <c r="A86" s="2"/>
      <c r="B86" s="2"/>
      <c r="C86" s="2"/>
      <c r="D86" s="2"/>
      <c r="E86" s="2"/>
      <c r="F86" s="2"/>
      <c r="G86" s="2"/>
      <c r="H86" s="2"/>
    </row>
    <row r="87" spans="1:8" ht="12" customHeight="1">
      <c r="A87" s="2"/>
      <c r="B87" s="2"/>
      <c r="C87" s="2"/>
      <c r="D87" s="2"/>
      <c r="E87" s="2"/>
      <c r="F87" s="2"/>
      <c r="G87" s="2"/>
      <c r="H87" s="2"/>
    </row>
    <row r="88" spans="1:8" ht="25.5" customHeight="1">
      <c r="A88" s="4" t="s">
        <v>79</v>
      </c>
      <c r="B88" s="4" t="s">
        <v>10</v>
      </c>
      <c r="C88" s="5" t="s">
        <v>90</v>
      </c>
      <c r="D88" s="5" t="s">
        <v>38</v>
      </c>
      <c r="E88" s="5" t="s">
        <v>7</v>
      </c>
      <c r="F88" s="5" t="s">
        <v>50</v>
      </c>
      <c r="G88" s="5" t="s">
        <v>40</v>
      </c>
      <c r="H88" s="5" t="s">
        <v>100</v>
      </c>
    </row>
    <row r="89" spans="1:8" ht="12" customHeight="1">
      <c r="A89" s="2"/>
      <c r="B89" s="2"/>
      <c r="C89" s="2"/>
      <c r="D89" s="2"/>
      <c r="E89" s="2"/>
      <c r="F89" s="2"/>
      <c r="G89" s="2"/>
      <c r="H89" s="2"/>
    </row>
    <row r="90" spans="1:8" ht="12" customHeight="1">
      <c r="A90" s="8" t="s">
        <v>81</v>
      </c>
      <c r="B90" s="8" t="s">
        <v>29</v>
      </c>
      <c r="C90" s="8">
        <v>9250</v>
      </c>
      <c r="D90" s="8">
        <v>0</v>
      </c>
      <c r="E90" s="8">
        <v>175</v>
      </c>
      <c r="F90" s="8">
        <v>9075</v>
      </c>
      <c r="G90" s="8">
        <v>8250</v>
      </c>
      <c r="H90" s="8">
        <v>825</v>
      </c>
    </row>
    <row r="91" spans="1:8" ht="12" customHeight="1">
      <c r="A91" s="8" t="s">
        <v>84</v>
      </c>
      <c r="B91" s="8" t="s">
        <v>59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8" t="s">
        <v>84</v>
      </c>
      <c r="B92" s="8" t="s">
        <v>26</v>
      </c>
      <c r="C92" s="8">
        <v>175</v>
      </c>
      <c r="D92" s="8">
        <v>0</v>
      </c>
      <c r="E92" s="8">
        <v>0</v>
      </c>
      <c r="F92" s="8">
        <v>175</v>
      </c>
      <c r="G92" s="8">
        <v>0</v>
      </c>
      <c r="H92" s="8">
        <v>175</v>
      </c>
    </row>
    <row r="93" spans="1:8" ht="12" customHeight="1">
      <c r="A93" s="8" t="s">
        <v>2</v>
      </c>
      <c r="B93" s="8" t="s">
        <v>32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" customHeight="1">
      <c r="A94" s="8" t="s">
        <v>2</v>
      </c>
      <c r="B94" s="8" t="s">
        <v>82</v>
      </c>
      <c r="C94" s="8">
        <v>4950</v>
      </c>
      <c r="D94" s="8">
        <v>0</v>
      </c>
      <c r="E94" s="8">
        <v>0</v>
      </c>
      <c r="F94" s="8">
        <v>4950</v>
      </c>
      <c r="G94" s="8">
        <v>550</v>
      </c>
      <c r="H94" s="8">
        <v>4400</v>
      </c>
    </row>
    <row r="95" spans="1:8" ht="12" customHeight="1">
      <c r="A95" s="8" t="s">
        <v>2</v>
      </c>
      <c r="B95" s="8" t="s">
        <v>98</v>
      </c>
      <c r="C95" s="8">
        <v>700</v>
      </c>
      <c r="D95" s="8">
        <v>0</v>
      </c>
      <c r="E95" s="8">
        <v>0</v>
      </c>
      <c r="F95" s="8">
        <v>700</v>
      </c>
      <c r="G95" s="8">
        <v>0</v>
      </c>
      <c r="H95" s="8">
        <v>700</v>
      </c>
    </row>
    <row r="96" spans="1:8" ht="12" customHeight="1">
      <c r="A96" s="8" t="s">
        <v>51</v>
      </c>
      <c r="B96" s="8" t="s">
        <v>15</v>
      </c>
      <c r="C96" s="8">
        <v>20275</v>
      </c>
      <c r="D96" s="8">
        <v>0</v>
      </c>
      <c r="E96" s="8">
        <v>0</v>
      </c>
      <c r="F96" s="8">
        <v>20275</v>
      </c>
      <c r="G96" s="8">
        <v>8950</v>
      </c>
      <c r="H96" s="8">
        <v>11325</v>
      </c>
    </row>
    <row r="97" spans="1:8" ht="12" customHeight="1">
      <c r="A97" s="8" t="s">
        <v>51</v>
      </c>
      <c r="B97" s="8" t="s">
        <v>102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51</v>
      </c>
      <c r="B98" s="8" t="s">
        <v>62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99</v>
      </c>
      <c r="B99" s="8" t="s">
        <v>49</v>
      </c>
      <c r="C99" s="8">
        <v>325</v>
      </c>
      <c r="D99" s="8">
        <v>0</v>
      </c>
      <c r="E99" s="8">
        <v>0</v>
      </c>
      <c r="F99" s="8">
        <v>325</v>
      </c>
      <c r="G99" s="8">
        <v>0</v>
      </c>
      <c r="H99" s="8">
        <v>325</v>
      </c>
    </row>
    <row r="100" spans="1:8" ht="12" customHeight="1">
      <c r="A100" s="8" t="s">
        <v>99</v>
      </c>
      <c r="B100" s="8" t="s">
        <v>4</v>
      </c>
      <c r="C100" s="8">
        <v>25500</v>
      </c>
      <c r="D100" s="8">
        <v>0</v>
      </c>
      <c r="E100" s="8">
        <v>0</v>
      </c>
      <c r="F100" s="8">
        <v>25500</v>
      </c>
      <c r="G100" s="8">
        <v>6875</v>
      </c>
      <c r="H100" s="8">
        <v>18625</v>
      </c>
    </row>
    <row r="101" spans="1:8" ht="12" customHeight="1">
      <c r="A101" s="8" t="s">
        <v>94</v>
      </c>
      <c r="B101" s="8" t="s">
        <v>111</v>
      </c>
      <c r="C101" s="8">
        <v>400</v>
      </c>
      <c r="D101" s="8">
        <v>0</v>
      </c>
      <c r="E101" s="8">
        <v>225</v>
      </c>
      <c r="F101" s="8">
        <v>175</v>
      </c>
      <c r="G101" s="8">
        <v>0</v>
      </c>
      <c r="H101" s="8">
        <v>175</v>
      </c>
    </row>
    <row r="102" spans="1:8" ht="12" customHeight="1">
      <c r="A102" s="8" t="s">
        <v>94</v>
      </c>
      <c r="B102" s="8" t="s">
        <v>73</v>
      </c>
      <c r="C102" s="8">
        <v>33600</v>
      </c>
      <c r="D102" s="8">
        <v>0</v>
      </c>
      <c r="E102" s="8">
        <v>50</v>
      </c>
      <c r="F102" s="8">
        <v>33550</v>
      </c>
      <c r="G102" s="8">
        <v>29125</v>
      </c>
      <c r="H102" s="8">
        <v>4425</v>
      </c>
    </row>
    <row r="103" spans="1:8" ht="12" customHeight="1">
      <c r="A103" s="8" t="s">
        <v>94</v>
      </c>
      <c r="B103" s="8" t="s">
        <v>8</v>
      </c>
      <c r="C103" s="8">
        <v>37975</v>
      </c>
      <c r="D103" s="8">
        <v>0</v>
      </c>
      <c r="E103" s="8">
        <v>50</v>
      </c>
      <c r="F103" s="8">
        <v>37925</v>
      </c>
      <c r="G103" s="8">
        <v>37300</v>
      </c>
      <c r="H103" s="8">
        <v>625</v>
      </c>
    </row>
    <row r="104" spans="1:8" ht="12" customHeight="1">
      <c r="A104" s="8" t="s">
        <v>78</v>
      </c>
      <c r="B104" s="8" t="s">
        <v>78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43</v>
      </c>
      <c r="B105" s="8" t="s">
        <v>105</v>
      </c>
      <c r="C105" s="8">
        <v>2675</v>
      </c>
      <c r="D105" s="8">
        <v>0</v>
      </c>
      <c r="E105" s="8">
        <v>0</v>
      </c>
      <c r="F105" s="8">
        <v>2675</v>
      </c>
      <c r="G105" s="8">
        <v>750</v>
      </c>
      <c r="H105" s="8">
        <v>1925</v>
      </c>
    </row>
    <row r="106" spans="1:8" ht="12" customHeight="1">
      <c r="A106" s="8" t="s">
        <v>43</v>
      </c>
      <c r="B106" s="8" t="s">
        <v>54</v>
      </c>
      <c r="C106" s="8">
        <v>3275</v>
      </c>
      <c r="D106" s="8">
        <v>0</v>
      </c>
      <c r="E106" s="8">
        <v>0</v>
      </c>
      <c r="F106" s="8">
        <v>3275</v>
      </c>
      <c r="G106" s="8">
        <v>2450</v>
      </c>
      <c r="H106" s="8">
        <v>825</v>
      </c>
    </row>
    <row r="107" spans="1:8" ht="12" customHeight="1">
      <c r="A107" s="8" t="s">
        <v>92</v>
      </c>
      <c r="B107" s="8" t="s">
        <v>71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114</v>
      </c>
      <c r="C108" s="8">
        <v>3475</v>
      </c>
      <c r="D108" s="8">
        <v>0</v>
      </c>
      <c r="E108" s="8">
        <v>0</v>
      </c>
      <c r="F108" s="8">
        <v>3475</v>
      </c>
      <c r="G108" s="8">
        <v>3025</v>
      </c>
      <c r="H108" s="8">
        <v>450</v>
      </c>
    </row>
    <row r="109" spans="1:8" ht="12" customHeight="1">
      <c r="A109" s="8" t="s">
        <v>67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18</v>
      </c>
      <c r="B110" s="8" t="s">
        <v>9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18</v>
      </c>
      <c r="B111" s="8" t="s">
        <v>11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63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75</v>
      </c>
      <c r="B117" s="8" t="s">
        <v>19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75</v>
      </c>
      <c r="B118" s="8" t="s">
        <v>110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75</v>
      </c>
      <c r="B119" s="8" t="s">
        <v>47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2"/>
      <c r="B120" s="2"/>
      <c r="C120" s="2"/>
      <c r="D120" s="2"/>
      <c r="E120" s="2"/>
      <c r="F120" s="2"/>
      <c r="G120" s="2"/>
      <c r="H120" s="2"/>
    </row>
    <row r="121" spans="1:8" ht="15" customHeight="1">
      <c r="A121" s="3" t="s">
        <v>66</v>
      </c>
      <c r="B121" s="3"/>
      <c r="C121" s="6">
        <f aca="true" t="shared" si="3" ref="C121:H121">SUM(C90:C119)</f>
        <v>142575</v>
      </c>
      <c r="D121" s="6">
        <f t="shared" si="3"/>
        <v>0</v>
      </c>
      <c r="E121" s="6">
        <f t="shared" si="3"/>
        <v>500</v>
      </c>
      <c r="F121" s="6">
        <f t="shared" si="3"/>
        <v>142075</v>
      </c>
      <c r="G121" s="6">
        <f t="shared" si="3"/>
        <v>97275</v>
      </c>
      <c r="H121" s="6">
        <f t="shared" si="3"/>
        <v>44800</v>
      </c>
    </row>
    <row r="122" spans="1:8" ht="12" customHeight="1">
      <c r="A122" s="2"/>
      <c r="B122" s="2"/>
      <c r="C122" s="2"/>
      <c r="D122" s="2"/>
      <c r="E122" s="2"/>
      <c r="F122" s="2"/>
      <c r="G122" s="2"/>
      <c r="H122" s="2"/>
    </row>
    <row r="123" spans="1:8" ht="12" customHeight="1">
      <c r="A123" s="3" t="s">
        <v>3</v>
      </c>
      <c r="B123" s="3"/>
      <c r="C123" s="3">
        <v>-875</v>
      </c>
      <c r="D123" s="3"/>
      <c r="E123" s="3"/>
      <c r="F123" s="3">
        <f>F121-C121</f>
        <v>-500</v>
      </c>
      <c r="G123" s="3"/>
      <c r="H123" s="3"/>
    </row>
    <row r="124" spans="1:8" ht="12" customHeight="1">
      <c r="A124" s="2"/>
      <c r="B124" s="2"/>
      <c r="C124" s="2"/>
      <c r="D124" s="2"/>
      <c r="E124" s="2"/>
      <c r="F124" s="2"/>
      <c r="G124" s="2"/>
      <c r="H124" s="2"/>
    </row>
    <row r="125" spans="1:8" ht="12" customHeight="1">
      <c r="A125" s="2"/>
      <c r="B125" s="2"/>
      <c r="C125" s="2"/>
      <c r="D125" s="2"/>
      <c r="E125" s="2"/>
      <c r="F125" s="2"/>
      <c r="G125" s="2"/>
      <c r="H125" s="2"/>
    </row>
    <row r="126" spans="1:8" ht="19.5" customHeight="1">
      <c r="A126" s="2"/>
      <c r="B126" s="9" t="s">
        <v>56</v>
      </c>
      <c r="C126" s="9"/>
      <c r="D126" s="9"/>
      <c r="E126" s="9"/>
      <c r="F126" s="9"/>
      <c r="G126" s="9"/>
      <c r="H126" s="2"/>
    </row>
    <row r="127" spans="1:8" ht="12" customHeight="1">
      <c r="A127" s="2"/>
      <c r="B127" s="2"/>
      <c r="C127" s="2"/>
      <c r="D127" s="2"/>
      <c r="E127" s="2"/>
      <c r="F127" s="2"/>
      <c r="G127" s="2"/>
      <c r="H127" s="2"/>
    </row>
    <row r="128" spans="1:8" ht="12" customHeight="1">
      <c r="A128" s="2"/>
      <c r="B128" s="2"/>
      <c r="C128" s="2"/>
      <c r="D128" s="2"/>
      <c r="E128" s="2"/>
      <c r="F128" s="2"/>
      <c r="G128" s="2"/>
      <c r="H128" s="2"/>
    </row>
    <row r="129" spans="1:8" ht="25.5" customHeight="1">
      <c r="A129" s="4" t="s">
        <v>79</v>
      </c>
      <c r="B129" s="4" t="s">
        <v>10</v>
      </c>
      <c r="C129" s="5" t="s">
        <v>90</v>
      </c>
      <c r="D129" s="5" t="s">
        <v>38</v>
      </c>
      <c r="E129" s="5" t="s">
        <v>7</v>
      </c>
      <c r="F129" s="5" t="s">
        <v>50</v>
      </c>
      <c r="G129" s="5" t="s">
        <v>40</v>
      </c>
      <c r="H129" s="5" t="s">
        <v>100</v>
      </c>
    </row>
    <row r="130" spans="1:8" ht="12" customHeight="1">
      <c r="A130" s="2"/>
      <c r="B130" s="2"/>
      <c r="C130" s="2"/>
      <c r="D130" s="2"/>
      <c r="E130" s="2"/>
      <c r="F130" s="2"/>
      <c r="G130" s="2"/>
      <c r="H130" s="2"/>
    </row>
    <row r="131" spans="1:8" ht="12" customHeight="1">
      <c r="A131" s="8" t="s">
        <v>75</v>
      </c>
      <c r="B131" s="8" t="s">
        <v>63</v>
      </c>
      <c r="C131" s="8">
        <v>6800</v>
      </c>
      <c r="D131" s="8">
        <v>0</v>
      </c>
      <c r="E131" s="8">
        <v>0</v>
      </c>
      <c r="F131" s="8">
        <v>6800</v>
      </c>
      <c r="G131" s="8">
        <v>6600</v>
      </c>
      <c r="H131" s="8">
        <v>200</v>
      </c>
    </row>
    <row r="132" spans="1:8" ht="12" customHeight="1">
      <c r="A132" s="8" t="s">
        <v>75</v>
      </c>
      <c r="B132" s="8" t="s">
        <v>0</v>
      </c>
      <c r="C132" s="8">
        <v>54460</v>
      </c>
      <c r="D132" s="8">
        <v>0</v>
      </c>
      <c r="E132" s="8">
        <v>0</v>
      </c>
      <c r="F132" s="8">
        <v>54460</v>
      </c>
      <c r="G132" s="8">
        <v>54060</v>
      </c>
      <c r="H132" s="8">
        <v>400</v>
      </c>
    </row>
    <row r="133" spans="1:8" ht="12" customHeight="1">
      <c r="A133" s="8" t="s">
        <v>75</v>
      </c>
      <c r="B133" s="8" t="s">
        <v>36</v>
      </c>
      <c r="C133" s="8">
        <v>53140</v>
      </c>
      <c r="D133" s="8">
        <v>0</v>
      </c>
      <c r="E133" s="8">
        <v>340</v>
      </c>
      <c r="F133" s="8">
        <v>52800</v>
      </c>
      <c r="G133" s="8">
        <v>50360</v>
      </c>
      <c r="H133" s="8">
        <v>2440</v>
      </c>
    </row>
    <row r="134" spans="1:8" ht="12" customHeight="1">
      <c r="A134" s="8" t="s">
        <v>75</v>
      </c>
      <c r="B134" s="8" t="s">
        <v>60</v>
      </c>
      <c r="C134" s="8">
        <v>700</v>
      </c>
      <c r="D134" s="8">
        <v>0</v>
      </c>
      <c r="E134" s="8">
        <v>0</v>
      </c>
      <c r="F134" s="8">
        <v>700</v>
      </c>
      <c r="G134" s="8">
        <v>700</v>
      </c>
      <c r="H134" s="8">
        <v>0</v>
      </c>
    </row>
    <row r="135" spans="1:8" ht="12" customHeight="1">
      <c r="A135" s="8" t="s">
        <v>75</v>
      </c>
      <c r="B135" s="8" t="s">
        <v>69</v>
      </c>
      <c r="C135" s="8">
        <v>4920</v>
      </c>
      <c r="D135" s="8">
        <v>0</v>
      </c>
      <c r="E135" s="8">
        <v>20</v>
      </c>
      <c r="F135" s="8">
        <v>4900</v>
      </c>
      <c r="G135" s="8">
        <v>4740</v>
      </c>
      <c r="H135" s="8">
        <v>160</v>
      </c>
    </row>
    <row r="136" spans="1:8" ht="12" customHeight="1">
      <c r="A136" s="8" t="s">
        <v>75</v>
      </c>
      <c r="B136" s="8" t="s">
        <v>19</v>
      </c>
      <c r="C136" s="8">
        <v>64940</v>
      </c>
      <c r="D136" s="8">
        <v>0</v>
      </c>
      <c r="E136" s="8">
        <v>0</v>
      </c>
      <c r="F136" s="8">
        <v>64940</v>
      </c>
      <c r="G136" s="8">
        <v>63440</v>
      </c>
      <c r="H136" s="8">
        <v>1500</v>
      </c>
    </row>
    <row r="137" spans="1:8" ht="12" customHeight="1">
      <c r="A137" s="8" t="s">
        <v>75</v>
      </c>
      <c r="B137" s="8" t="s">
        <v>55</v>
      </c>
      <c r="C137" s="8">
        <v>1120</v>
      </c>
      <c r="D137" s="8">
        <v>0</v>
      </c>
      <c r="E137" s="8">
        <v>0</v>
      </c>
      <c r="F137" s="8">
        <v>1120</v>
      </c>
      <c r="G137" s="8">
        <v>1120</v>
      </c>
      <c r="H137" s="8">
        <v>0</v>
      </c>
    </row>
    <row r="138" spans="1:8" ht="12" customHeight="1">
      <c r="A138" s="8" t="s">
        <v>75</v>
      </c>
      <c r="B138" s="8" t="s">
        <v>110</v>
      </c>
      <c r="C138" s="8">
        <v>1020</v>
      </c>
      <c r="D138" s="8">
        <v>0</v>
      </c>
      <c r="E138" s="8">
        <v>0</v>
      </c>
      <c r="F138" s="8">
        <v>1020</v>
      </c>
      <c r="G138" s="8">
        <v>1020</v>
      </c>
      <c r="H138" s="8">
        <v>0</v>
      </c>
    </row>
    <row r="139" spans="1:8" ht="12" customHeight="1">
      <c r="A139" s="8" t="s">
        <v>75</v>
      </c>
      <c r="B139" s="8" t="s">
        <v>47</v>
      </c>
      <c r="C139" s="8">
        <v>100</v>
      </c>
      <c r="D139" s="8">
        <v>0</v>
      </c>
      <c r="E139" s="8">
        <v>0</v>
      </c>
      <c r="F139" s="8">
        <v>100</v>
      </c>
      <c r="G139" s="8">
        <v>100</v>
      </c>
      <c r="H139" s="8">
        <v>0</v>
      </c>
    </row>
    <row r="140" spans="1:8" ht="12" customHeight="1">
      <c r="A140" s="2"/>
      <c r="B140" s="2"/>
      <c r="C140" s="2"/>
      <c r="D140" s="2"/>
      <c r="E140" s="2"/>
      <c r="F140" s="2"/>
      <c r="G140" s="2"/>
      <c r="H140" s="2"/>
    </row>
    <row r="141" spans="1:8" ht="15" customHeight="1">
      <c r="A141" s="3" t="s">
        <v>66</v>
      </c>
      <c r="B141" s="3"/>
      <c r="C141" s="6">
        <f aca="true" t="shared" si="4" ref="C141:H141">SUM(C131:C139)</f>
        <v>187200</v>
      </c>
      <c r="D141" s="6">
        <f t="shared" si="4"/>
        <v>0</v>
      </c>
      <c r="E141" s="6">
        <f t="shared" si="4"/>
        <v>360</v>
      </c>
      <c r="F141" s="6">
        <f t="shared" si="4"/>
        <v>186840</v>
      </c>
      <c r="G141" s="6">
        <f t="shared" si="4"/>
        <v>182140</v>
      </c>
      <c r="H141" s="6">
        <f t="shared" si="4"/>
        <v>4700</v>
      </c>
    </row>
    <row r="142" spans="1:8" ht="12" customHeight="1">
      <c r="A142" s="2"/>
      <c r="B142" s="2"/>
      <c r="C142" s="2"/>
      <c r="D142" s="2"/>
      <c r="E142" s="2"/>
      <c r="F142" s="2"/>
      <c r="G142" s="2"/>
      <c r="H142" s="2"/>
    </row>
    <row r="143" spans="1:8" ht="12" customHeight="1">
      <c r="A143" s="3" t="s">
        <v>3</v>
      </c>
      <c r="B143" s="3"/>
      <c r="C143" s="3">
        <v>-280</v>
      </c>
      <c r="D143" s="3"/>
      <c r="E143" s="3"/>
      <c r="F143" s="3">
        <f>F141-C141</f>
        <v>-360</v>
      </c>
      <c r="G143" s="3"/>
      <c r="H143" s="3"/>
    </row>
    <row r="144" spans="1:8" ht="12" customHeight="1">
      <c r="A144" s="2"/>
      <c r="B144" s="2"/>
      <c r="C144" s="2"/>
      <c r="D144" s="2"/>
      <c r="E144" s="2"/>
      <c r="F144" s="2"/>
      <c r="G144" s="2"/>
      <c r="H144" s="2"/>
    </row>
    <row r="145" spans="1:8" ht="12" customHeight="1">
      <c r="A145" s="2"/>
      <c r="B145" s="2"/>
      <c r="C145" s="2"/>
      <c r="D145" s="2"/>
      <c r="E145" s="2"/>
      <c r="F145" s="2"/>
      <c r="G145" s="2"/>
      <c r="H145" s="2"/>
    </row>
    <row r="146" spans="1:8" ht="19.5" customHeight="1">
      <c r="A146" s="2"/>
      <c r="B146" s="9" t="s">
        <v>68</v>
      </c>
      <c r="C146" s="9"/>
      <c r="D146" s="9"/>
      <c r="E146" s="9"/>
      <c r="F146" s="9"/>
      <c r="G146" s="9"/>
      <c r="H146" s="2"/>
    </row>
    <row r="147" spans="1:8" ht="12" customHeight="1">
      <c r="A147" s="2"/>
      <c r="B147" s="2"/>
      <c r="C147" s="2"/>
      <c r="D147" s="2"/>
      <c r="E147" s="2"/>
      <c r="F147" s="2"/>
      <c r="G147" s="2"/>
      <c r="H147" s="2"/>
    </row>
    <row r="148" spans="1:8" ht="12" customHeight="1">
      <c r="A148" s="2"/>
      <c r="B148" s="2"/>
      <c r="C148" s="2"/>
      <c r="D148" s="2"/>
      <c r="E148" s="2"/>
      <c r="F148" s="2"/>
      <c r="G148" s="2"/>
      <c r="H148" s="2"/>
    </row>
    <row r="149" spans="1:8" ht="25.5" customHeight="1">
      <c r="A149" s="4" t="s">
        <v>79</v>
      </c>
      <c r="B149" s="4" t="s">
        <v>10</v>
      </c>
      <c r="C149" s="5" t="s">
        <v>90</v>
      </c>
      <c r="D149" s="5" t="s">
        <v>38</v>
      </c>
      <c r="E149" s="5" t="s">
        <v>7</v>
      </c>
      <c r="F149" s="5" t="s">
        <v>50</v>
      </c>
      <c r="G149" s="5" t="s">
        <v>40</v>
      </c>
      <c r="H149" s="5" t="s">
        <v>100</v>
      </c>
    </row>
    <row r="150" spans="1:8" ht="12" customHeight="1">
      <c r="A150" s="2"/>
      <c r="B150" s="2"/>
      <c r="C150" s="2"/>
      <c r="D150" s="2"/>
      <c r="E150" s="2"/>
      <c r="F150" s="2"/>
      <c r="G150" s="2"/>
      <c r="H150" s="2"/>
    </row>
    <row r="151" spans="1:8" ht="12" customHeight="1">
      <c r="A151" s="8" t="s">
        <v>81</v>
      </c>
      <c r="B151" s="8" t="s">
        <v>29</v>
      </c>
      <c r="C151" s="8">
        <v>492</v>
      </c>
      <c r="D151" s="8">
        <v>0</v>
      </c>
      <c r="E151" s="8">
        <v>0</v>
      </c>
      <c r="F151" s="8">
        <v>492</v>
      </c>
      <c r="G151" s="8">
        <v>492</v>
      </c>
      <c r="H151" s="8">
        <v>0</v>
      </c>
    </row>
    <row r="152" spans="1:8" ht="12" customHeight="1">
      <c r="A152" s="8" t="s">
        <v>84</v>
      </c>
      <c r="B152" s="8" t="s">
        <v>59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84</v>
      </c>
      <c r="B153" s="8" t="s">
        <v>26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2</v>
      </c>
      <c r="B154" s="8" t="s">
        <v>32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2</v>
      </c>
      <c r="B155" s="8" t="s">
        <v>82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8" t="s">
        <v>2</v>
      </c>
      <c r="B156" s="8" t="s">
        <v>98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" customHeight="1">
      <c r="A157" s="8" t="s">
        <v>51</v>
      </c>
      <c r="B157" s="8" t="s">
        <v>15</v>
      </c>
      <c r="C157" s="8">
        <v>8478</v>
      </c>
      <c r="D157" s="8">
        <v>0</v>
      </c>
      <c r="E157" s="8">
        <v>114</v>
      </c>
      <c r="F157" s="8">
        <v>8364</v>
      </c>
      <c r="G157" s="8">
        <v>6786</v>
      </c>
      <c r="H157" s="8">
        <v>1578</v>
      </c>
    </row>
    <row r="158" spans="1:8" ht="12" customHeight="1">
      <c r="A158" s="8" t="s">
        <v>51</v>
      </c>
      <c r="B158" s="8" t="s">
        <v>102</v>
      </c>
      <c r="C158" s="8">
        <v>6324</v>
      </c>
      <c r="D158" s="8">
        <v>0</v>
      </c>
      <c r="E158" s="8">
        <v>324</v>
      </c>
      <c r="F158" s="8">
        <v>6000</v>
      </c>
      <c r="G158" s="8">
        <v>3612</v>
      </c>
      <c r="H158" s="8">
        <v>2388</v>
      </c>
    </row>
    <row r="159" spans="1:8" ht="12" customHeight="1">
      <c r="A159" s="8" t="s">
        <v>51</v>
      </c>
      <c r="B159" s="8" t="s">
        <v>62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" customHeight="1">
      <c r="A160" s="8" t="s">
        <v>99</v>
      </c>
      <c r="B160" s="8" t="s">
        <v>49</v>
      </c>
      <c r="C160" s="8">
        <v>181254</v>
      </c>
      <c r="D160" s="8">
        <v>0</v>
      </c>
      <c r="E160" s="8">
        <v>672</v>
      </c>
      <c r="F160" s="8">
        <v>180582</v>
      </c>
      <c r="G160" s="8">
        <v>129756</v>
      </c>
      <c r="H160" s="8">
        <v>50826</v>
      </c>
    </row>
    <row r="161" spans="1:8" ht="12" customHeight="1">
      <c r="A161" s="8" t="s">
        <v>99</v>
      </c>
      <c r="B161" s="8" t="s">
        <v>4</v>
      </c>
      <c r="C161" s="8">
        <v>270</v>
      </c>
      <c r="D161" s="8">
        <v>0</v>
      </c>
      <c r="E161" s="8">
        <v>0</v>
      </c>
      <c r="F161" s="8">
        <v>270</v>
      </c>
      <c r="G161" s="8">
        <v>54</v>
      </c>
      <c r="H161" s="8">
        <v>216</v>
      </c>
    </row>
    <row r="162" spans="1:8" ht="12" customHeight="1">
      <c r="A162" s="8" t="s">
        <v>94</v>
      </c>
      <c r="B162" s="8" t="s">
        <v>111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94</v>
      </c>
      <c r="B163" s="8" t="s">
        <v>73</v>
      </c>
      <c r="C163" s="8">
        <v>50994</v>
      </c>
      <c r="D163" s="8">
        <v>0</v>
      </c>
      <c r="E163" s="8">
        <v>300</v>
      </c>
      <c r="F163" s="8">
        <v>50694</v>
      </c>
      <c r="G163" s="8">
        <v>24468</v>
      </c>
      <c r="H163" s="8">
        <v>26226</v>
      </c>
    </row>
    <row r="164" spans="1:8" ht="12" customHeight="1">
      <c r="A164" s="8" t="s">
        <v>94</v>
      </c>
      <c r="B164" s="8" t="s">
        <v>8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78</v>
      </c>
      <c r="B165" s="8" t="s">
        <v>78</v>
      </c>
      <c r="C165" s="8">
        <v>48444</v>
      </c>
      <c r="D165" s="8">
        <v>0</v>
      </c>
      <c r="E165" s="8">
        <v>588</v>
      </c>
      <c r="F165" s="8">
        <v>47856</v>
      </c>
      <c r="G165" s="8">
        <v>37698</v>
      </c>
      <c r="H165" s="8">
        <v>10158</v>
      </c>
    </row>
    <row r="166" spans="1:8" ht="12" customHeight="1">
      <c r="A166" s="8" t="s">
        <v>43</v>
      </c>
      <c r="B166" s="8" t="s">
        <v>105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43</v>
      </c>
      <c r="B167" s="8" t="s">
        <v>54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92</v>
      </c>
      <c r="B168" s="8" t="s">
        <v>71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42</v>
      </c>
      <c r="B169" s="8" t="s">
        <v>114</v>
      </c>
      <c r="C169" s="8">
        <v>53328</v>
      </c>
      <c r="D169" s="8">
        <v>0</v>
      </c>
      <c r="E169" s="8">
        <v>300</v>
      </c>
      <c r="F169" s="8">
        <v>53028</v>
      </c>
      <c r="G169" s="8">
        <v>37740</v>
      </c>
      <c r="H169" s="8">
        <v>15288</v>
      </c>
    </row>
    <row r="170" spans="1:8" ht="12" customHeight="1">
      <c r="A170" s="8" t="s">
        <v>67</v>
      </c>
      <c r="B170" s="8" t="s">
        <v>46</v>
      </c>
      <c r="C170" s="8">
        <v>14682</v>
      </c>
      <c r="D170" s="8">
        <v>0</v>
      </c>
      <c r="E170" s="8">
        <v>0</v>
      </c>
      <c r="F170" s="8">
        <v>14682</v>
      </c>
      <c r="G170" s="8">
        <v>14676</v>
      </c>
      <c r="H170" s="8">
        <v>6</v>
      </c>
    </row>
    <row r="171" spans="1:8" ht="12" customHeight="1">
      <c r="A171" s="8" t="s">
        <v>18</v>
      </c>
      <c r="B171" s="8" t="s">
        <v>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18</v>
      </c>
      <c r="B172" s="8" t="s">
        <v>11</v>
      </c>
      <c r="C172" s="8">
        <v>300</v>
      </c>
      <c r="D172" s="8">
        <v>0</v>
      </c>
      <c r="E172" s="8">
        <v>0</v>
      </c>
      <c r="F172" s="8">
        <v>300</v>
      </c>
      <c r="G172" s="8">
        <v>300</v>
      </c>
      <c r="H172" s="8">
        <v>0</v>
      </c>
    </row>
    <row r="173" spans="1:8" ht="12" customHeight="1">
      <c r="A173" s="8" t="s">
        <v>75</v>
      </c>
      <c r="B173" s="8" t="s">
        <v>63</v>
      </c>
      <c r="C173" s="8">
        <v>3726</v>
      </c>
      <c r="D173" s="8">
        <v>0</v>
      </c>
      <c r="E173" s="8">
        <v>0</v>
      </c>
      <c r="F173" s="8">
        <v>3726</v>
      </c>
      <c r="G173" s="8">
        <v>3690</v>
      </c>
      <c r="H173" s="8">
        <v>36</v>
      </c>
    </row>
    <row r="174" spans="1:8" ht="12" customHeight="1">
      <c r="A174" s="8" t="s">
        <v>75</v>
      </c>
      <c r="B174" s="8" t="s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75</v>
      </c>
      <c r="B175" s="8" t="s">
        <v>36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75</v>
      </c>
      <c r="B176" s="8" t="s">
        <v>60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75</v>
      </c>
      <c r="B177" s="8" t="s">
        <v>69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75</v>
      </c>
      <c r="B178" s="8" t="s">
        <v>19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75</v>
      </c>
      <c r="B179" s="8" t="s">
        <v>110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2"/>
      <c r="B180" s="2"/>
      <c r="C180" s="2"/>
      <c r="D180" s="2"/>
      <c r="E180" s="2"/>
      <c r="F180" s="2"/>
      <c r="G180" s="2"/>
      <c r="H180" s="2"/>
    </row>
    <row r="181" spans="1:8" ht="15" customHeight="1">
      <c r="A181" s="3" t="s">
        <v>66</v>
      </c>
      <c r="B181" s="3"/>
      <c r="C181" s="6">
        <f aca="true" t="shared" si="5" ref="C181:H181">SUM(C151:C179)</f>
        <v>368292</v>
      </c>
      <c r="D181" s="6">
        <f t="shared" si="5"/>
        <v>0</v>
      </c>
      <c r="E181" s="6">
        <f t="shared" si="5"/>
        <v>2298</v>
      </c>
      <c r="F181" s="6">
        <f t="shared" si="5"/>
        <v>365994</v>
      </c>
      <c r="G181" s="6">
        <f t="shared" si="5"/>
        <v>259272</v>
      </c>
      <c r="H181" s="6">
        <f t="shared" si="5"/>
        <v>106722</v>
      </c>
    </row>
    <row r="182" spans="1:8" ht="12" customHeight="1">
      <c r="A182" s="2"/>
      <c r="B182" s="2"/>
      <c r="C182" s="2"/>
      <c r="D182" s="2"/>
      <c r="E182" s="2"/>
      <c r="F182" s="2"/>
      <c r="G182" s="2"/>
      <c r="H182" s="2"/>
    </row>
    <row r="183" spans="1:8" ht="12" customHeight="1">
      <c r="A183" s="3" t="s">
        <v>3</v>
      </c>
      <c r="B183" s="3"/>
      <c r="C183" s="3">
        <v>2424</v>
      </c>
      <c r="D183" s="3"/>
      <c r="E183" s="3"/>
      <c r="F183" s="3">
        <f>F181-C181</f>
        <v>-2298</v>
      </c>
      <c r="G183" s="3"/>
      <c r="H183" s="3"/>
    </row>
    <row r="184" spans="1:8" ht="12" customHeight="1">
      <c r="A184" s="2"/>
      <c r="B184" s="2"/>
      <c r="C184" s="2"/>
      <c r="D184" s="2"/>
      <c r="E184" s="2"/>
      <c r="F184" s="2"/>
      <c r="G184" s="2"/>
      <c r="H184" s="2"/>
    </row>
    <row r="185" spans="1:8" ht="12" customHeight="1">
      <c r="A185" s="2"/>
      <c r="B185" s="2"/>
      <c r="C185" s="2"/>
      <c r="D185" s="2"/>
      <c r="E185" s="2"/>
      <c r="F185" s="2"/>
      <c r="G185" s="2"/>
      <c r="H185" s="2"/>
    </row>
    <row r="186" spans="1:8" ht="19.5" customHeight="1">
      <c r="A186" s="2"/>
      <c r="B186" s="9" t="s">
        <v>28</v>
      </c>
      <c r="C186" s="9"/>
      <c r="D186" s="9"/>
      <c r="E186" s="9"/>
      <c r="F186" s="9"/>
      <c r="G186" s="9"/>
      <c r="H186" s="2"/>
    </row>
    <row r="187" spans="1:8" ht="12" customHeight="1">
      <c r="A187" s="2"/>
      <c r="B187" s="2"/>
      <c r="C187" s="2"/>
      <c r="D187" s="2"/>
      <c r="E187" s="2"/>
      <c r="F187" s="2"/>
      <c r="G187" s="2"/>
      <c r="H187" s="2"/>
    </row>
    <row r="188" spans="1:8" ht="12" customHeight="1">
      <c r="A188" s="2"/>
      <c r="B188" s="2"/>
      <c r="C188" s="2"/>
      <c r="D188" s="2"/>
      <c r="E188" s="2"/>
      <c r="F188" s="2"/>
      <c r="G188" s="2"/>
      <c r="H188" s="2"/>
    </row>
    <row r="189" spans="1:8" ht="25.5" customHeight="1">
      <c r="A189" s="4" t="s">
        <v>79</v>
      </c>
      <c r="B189" s="4" t="s">
        <v>10</v>
      </c>
      <c r="C189" s="5" t="s">
        <v>90</v>
      </c>
      <c r="D189" s="5" t="s">
        <v>38</v>
      </c>
      <c r="E189" s="5" t="s">
        <v>7</v>
      </c>
      <c r="F189" s="5" t="s">
        <v>50</v>
      </c>
      <c r="G189" s="5" t="s">
        <v>40</v>
      </c>
      <c r="H189" s="5" t="s">
        <v>100</v>
      </c>
    </row>
    <row r="190" spans="1:8" ht="12" customHeight="1">
      <c r="A190" s="2"/>
      <c r="B190" s="2"/>
      <c r="C190" s="2"/>
      <c r="D190" s="2"/>
      <c r="E190" s="2"/>
      <c r="F190" s="2"/>
      <c r="G190" s="2"/>
      <c r="H190" s="2"/>
    </row>
    <row r="191" spans="1:8" ht="12" customHeight="1">
      <c r="A191" s="8" t="s">
        <v>81</v>
      </c>
      <c r="B191" s="8" t="s">
        <v>29</v>
      </c>
      <c r="C191" s="8">
        <v>8425</v>
      </c>
      <c r="D191" s="8">
        <v>0</v>
      </c>
      <c r="E191" s="8">
        <v>0</v>
      </c>
      <c r="F191" s="8">
        <v>8425</v>
      </c>
      <c r="G191" s="8">
        <v>8125</v>
      </c>
      <c r="H191" s="8">
        <v>300</v>
      </c>
    </row>
    <row r="192" spans="1:8" ht="12" customHeight="1">
      <c r="A192" s="8" t="s">
        <v>84</v>
      </c>
      <c r="B192" s="8" t="s">
        <v>59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84</v>
      </c>
      <c r="B193" s="8" t="s">
        <v>26</v>
      </c>
      <c r="C193" s="8">
        <v>21750</v>
      </c>
      <c r="D193" s="8">
        <v>0</v>
      </c>
      <c r="E193" s="8">
        <v>0</v>
      </c>
      <c r="F193" s="8">
        <v>21750</v>
      </c>
      <c r="G193" s="8">
        <v>21500</v>
      </c>
      <c r="H193" s="8">
        <v>250</v>
      </c>
    </row>
    <row r="194" spans="1:8" ht="12" customHeight="1">
      <c r="A194" s="8" t="s">
        <v>2</v>
      </c>
      <c r="B194" s="8" t="s">
        <v>32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2</v>
      </c>
      <c r="B195" s="8" t="s">
        <v>82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</v>
      </c>
      <c r="B196" s="8" t="s">
        <v>98</v>
      </c>
      <c r="C196" s="8">
        <v>24050</v>
      </c>
      <c r="D196" s="8">
        <v>0</v>
      </c>
      <c r="E196" s="8">
        <v>0</v>
      </c>
      <c r="F196" s="8">
        <v>24050</v>
      </c>
      <c r="G196" s="8">
        <v>23800</v>
      </c>
      <c r="H196" s="8">
        <v>250</v>
      </c>
    </row>
    <row r="197" spans="1:8" ht="12" customHeight="1">
      <c r="A197" s="8" t="s">
        <v>20</v>
      </c>
      <c r="B197" s="8" t="s">
        <v>74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20</v>
      </c>
      <c r="B198" s="8" t="s">
        <v>58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51</v>
      </c>
      <c r="B199" s="8" t="s">
        <v>15</v>
      </c>
      <c r="C199" s="8">
        <v>128650</v>
      </c>
      <c r="D199" s="8">
        <v>0</v>
      </c>
      <c r="E199" s="8">
        <v>400</v>
      </c>
      <c r="F199" s="8">
        <v>128250</v>
      </c>
      <c r="G199" s="8">
        <v>78425</v>
      </c>
      <c r="H199" s="8">
        <v>49825</v>
      </c>
    </row>
    <row r="200" spans="1:8" ht="12" customHeight="1">
      <c r="A200" s="8" t="s">
        <v>51</v>
      </c>
      <c r="B200" s="8" t="s">
        <v>102</v>
      </c>
      <c r="C200" s="8">
        <v>46850</v>
      </c>
      <c r="D200" s="8">
        <v>0</v>
      </c>
      <c r="E200" s="8">
        <v>0</v>
      </c>
      <c r="F200" s="8">
        <v>46850</v>
      </c>
      <c r="G200" s="8">
        <v>41375</v>
      </c>
      <c r="H200" s="8">
        <v>5475</v>
      </c>
    </row>
    <row r="201" spans="1:8" ht="12" customHeight="1">
      <c r="A201" s="8" t="s">
        <v>51</v>
      </c>
      <c r="B201" s="8" t="s">
        <v>62</v>
      </c>
      <c r="C201" s="8">
        <v>1800</v>
      </c>
      <c r="D201" s="8">
        <v>0</v>
      </c>
      <c r="E201" s="8">
        <v>0</v>
      </c>
      <c r="F201" s="8">
        <v>1800</v>
      </c>
      <c r="G201" s="8">
        <v>1800</v>
      </c>
      <c r="H201" s="8">
        <v>0</v>
      </c>
    </row>
    <row r="202" spans="1:8" ht="12" customHeight="1">
      <c r="A202" s="8" t="s">
        <v>99</v>
      </c>
      <c r="B202" s="8" t="s">
        <v>49</v>
      </c>
      <c r="C202" s="8">
        <v>36025</v>
      </c>
      <c r="D202" s="8">
        <v>0</v>
      </c>
      <c r="E202" s="8">
        <v>0</v>
      </c>
      <c r="F202" s="8">
        <v>36025</v>
      </c>
      <c r="G202" s="8">
        <v>20025</v>
      </c>
      <c r="H202" s="8">
        <v>16000</v>
      </c>
    </row>
    <row r="203" spans="1:8" ht="12" customHeight="1">
      <c r="A203" s="8" t="s">
        <v>99</v>
      </c>
      <c r="B203" s="8" t="s">
        <v>4</v>
      </c>
      <c r="C203" s="8">
        <v>109425</v>
      </c>
      <c r="D203" s="8">
        <v>250</v>
      </c>
      <c r="E203" s="8">
        <v>1950</v>
      </c>
      <c r="F203" s="8">
        <v>107725</v>
      </c>
      <c r="G203" s="8">
        <v>81900</v>
      </c>
      <c r="H203" s="8">
        <v>25825</v>
      </c>
    </row>
    <row r="204" spans="1:8" ht="12" customHeight="1">
      <c r="A204" s="8" t="s">
        <v>94</v>
      </c>
      <c r="B204" s="8" t="s">
        <v>111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94</v>
      </c>
      <c r="B205" s="8" t="s">
        <v>73</v>
      </c>
      <c r="C205" s="8">
        <v>371600</v>
      </c>
      <c r="D205" s="8">
        <v>0</v>
      </c>
      <c r="E205" s="8">
        <v>75</v>
      </c>
      <c r="F205" s="8">
        <v>371525</v>
      </c>
      <c r="G205" s="8">
        <v>349150</v>
      </c>
      <c r="H205" s="8">
        <v>22375</v>
      </c>
    </row>
    <row r="206" spans="1:8" ht="12" customHeight="1">
      <c r="A206" s="8" t="s">
        <v>94</v>
      </c>
      <c r="B206" s="8" t="s">
        <v>8</v>
      </c>
      <c r="C206" s="8">
        <v>71525</v>
      </c>
      <c r="D206" s="8">
        <v>0</v>
      </c>
      <c r="E206" s="8">
        <v>0</v>
      </c>
      <c r="F206" s="8">
        <v>71525</v>
      </c>
      <c r="G206" s="8">
        <v>56400</v>
      </c>
      <c r="H206" s="8">
        <v>15125</v>
      </c>
    </row>
    <row r="207" spans="1:8" ht="12" customHeight="1">
      <c r="A207" s="8" t="s">
        <v>78</v>
      </c>
      <c r="B207" s="8" t="s">
        <v>78</v>
      </c>
      <c r="C207" s="8">
        <v>178525</v>
      </c>
      <c r="D207" s="8">
        <v>800</v>
      </c>
      <c r="E207" s="8">
        <v>0</v>
      </c>
      <c r="F207" s="8">
        <v>179325</v>
      </c>
      <c r="G207" s="8">
        <v>95000</v>
      </c>
      <c r="H207" s="8">
        <v>84325</v>
      </c>
    </row>
    <row r="208" spans="1:8" ht="12" customHeight="1">
      <c r="A208" s="8" t="s">
        <v>43</v>
      </c>
      <c r="B208" s="8" t="s">
        <v>105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21175</v>
      </c>
      <c r="D209" s="8">
        <v>0</v>
      </c>
      <c r="E209" s="8">
        <v>0</v>
      </c>
      <c r="F209" s="8">
        <v>21175</v>
      </c>
      <c r="G209" s="8">
        <v>13225</v>
      </c>
      <c r="H209" s="8">
        <v>7950</v>
      </c>
    </row>
    <row r="210" spans="1:8" ht="12" customHeight="1">
      <c r="A210" s="8" t="s">
        <v>92</v>
      </c>
      <c r="B210" s="8" t="s">
        <v>71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42</v>
      </c>
      <c r="B211" s="8" t="s">
        <v>114</v>
      </c>
      <c r="C211" s="8">
        <v>3200</v>
      </c>
      <c r="D211" s="8">
        <v>0</v>
      </c>
      <c r="E211" s="8">
        <v>0</v>
      </c>
      <c r="F211" s="8">
        <v>3200</v>
      </c>
      <c r="G211" s="8">
        <v>3200</v>
      </c>
      <c r="H211" s="8">
        <v>0</v>
      </c>
    </row>
    <row r="212" spans="1:8" ht="12" customHeight="1">
      <c r="A212" s="8" t="s">
        <v>18</v>
      </c>
      <c r="B212" s="8" t="s">
        <v>9</v>
      </c>
      <c r="C212" s="8">
        <v>25</v>
      </c>
      <c r="D212" s="8">
        <v>0</v>
      </c>
      <c r="E212" s="8">
        <v>0</v>
      </c>
      <c r="F212" s="8">
        <v>25</v>
      </c>
      <c r="G212" s="8">
        <v>25</v>
      </c>
      <c r="H212" s="8">
        <v>0</v>
      </c>
    </row>
    <row r="213" spans="1:8" ht="12" customHeight="1">
      <c r="A213" s="8" t="s">
        <v>18</v>
      </c>
      <c r="B213" s="8" t="s">
        <v>11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63</v>
      </c>
      <c r="C214" s="8">
        <v>8000</v>
      </c>
      <c r="D214" s="8">
        <v>0</v>
      </c>
      <c r="E214" s="8">
        <v>0</v>
      </c>
      <c r="F214" s="8">
        <v>8000</v>
      </c>
      <c r="G214" s="8">
        <v>6850</v>
      </c>
      <c r="H214" s="8">
        <v>1150</v>
      </c>
    </row>
    <row r="215" spans="1:8" ht="12" customHeight="1">
      <c r="A215" s="8" t="s">
        <v>75</v>
      </c>
      <c r="B215" s="8" t="s">
        <v>0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36</v>
      </c>
      <c r="C216" s="8">
        <v>56850</v>
      </c>
      <c r="D216" s="8">
        <v>0</v>
      </c>
      <c r="E216" s="8">
        <v>75</v>
      </c>
      <c r="F216" s="8">
        <v>56775</v>
      </c>
      <c r="G216" s="8">
        <v>35125</v>
      </c>
      <c r="H216" s="8">
        <v>21650</v>
      </c>
    </row>
    <row r="217" spans="1:8" ht="12" customHeight="1">
      <c r="A217" s="8" t="s">
        <v>75</v>
      </c>
      <c r="B217" s="8" t="s">
        <v>60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75</v>
      </c>
      <c r="B218" s="8" t="s">
        <v>69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75</v>
      </c>
      <c r="B219" s="8" t="s">
        <v>19</v>
      </c>
      <c r="C219" s="8">
        <v>450</v>
      </c>
      <c r="D219" s="8">
        <v>0</v>
      </c>
      <c r="E219" s="8">
        <v>0</v>
      </c>
      <c r="F219" s="8">
        <v>450</v>
      </c>
      <c r="G219" s="8">
        <v>450</v>
      </c>
      <c r="H219" s="8">
        <v>0</v>
      </c>
    </row>
    <row r="220" spans="1:8" ht="12" customHeight="1">
      <c r="A220" s="8" t="s">
        <v>75</v>
      </c>
      <c r="B220" s="8" t="s">
        <v>55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8" t="s">
        <v>75</v>
      </c>
      <c r="B221" s="8" t="s">
        <v>110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</row>
    <row r="222" spans="1:8" ht="12" customHeight="1">
      <c r="A222" s="8" t="s">
        <v>75</v>
      </c>
      <c r="B222" s="8" t="s">
        <v>47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</row>
    <row r="223" spans="1:8" ht="12" customHeight="1">
      <c r="A223" s="2"/>
      <c r="B223" s="2"/>
      <c r="C223" s="2"/>
      <c r="D223" s="2"/>
      <c r="E223" s="2"/>
      <c r="F223" s="2"/>
      <c r="G223" s="2"/>
      <c r="H223" s="2"/>
    </row>
    <row r="224" spans="1:8" ht="15" customHeight="1">
      <c r="A224" s="3" t="s">
        <v>66</v>
      </c>
      <c r="B224" s="3"/>
      <c r="C224" s="6">
        <f aca="true" t="shared" si="6" ref="C224:H224">SUM(C191:C222)</f>
        <v>1088325</v>
      </c>
      <c r="D224" s="6">
        <f t="shared" si="6"/>
        <v>1050</v>
      </c>
      <c r="E224" s="6">
        <f t="shared" si="6"/>
        <v>2500</v>
      </c>
      <c r="F224" s="6">
        <f t="shared" si="6"/>
        <v>1086875</v>
      </c>
      <c r="G224" s="6">
        <f t="shared" si="6"/>
        <v>836375</v>
      </c>
      <c r="H224" s="6">
        <f t="shared" si="6"/>
        <v>250500</v>
      </c>
    </row>
    <row r="225" spans="1:8" ht="12" customHeight="1">
      <c r="A225" s="2"/>
      <c r="B225" s="2"/>
      <c r="C225" s="2"/>
      <c r="D225" s="2"/>
      <c r="E225" s="2"/>
      <c r="F225" s="2"/>
      <c r="G225" s="2"/>
      <c r="H225" s="2"/>
    </row>
    <row r="226" spans="1:8" ht="12" customHeight="1">
      <c r="A226" s="3" t="s">
        <v>3</v>
      </c>
      <c r="B226" s="3"/>
      <c r="C226" s="3">
        <v>-2200</v>
      </c>
      <c r="D226" s="3"/>
      <c r="E226" s="3"/>
      <c r="F226" s="3">
        <f>F224-C224</f>
        <v>-1450</v>
      </c>
      <c r="G226" s="3"/>
      <c r="H226" s="3"/>
    </row>
    <row r="227" spans="1:8" ht="12" customHeight="1">
      <c r="A227" s="2"/>
      <c r="B227" s="2"/>
      <c r="C227" s="2"/>
      <c r="D227" s="2"/>
      <c r="E227" s="2"/>
      <c r="F227" s="2"/>
      <c r="G227" s="2"/>
      <c r="H227" s="2"/>
    </row>
    <row r="228" spans="1:8" ht="12" customHeight="1">
      <c r="A228" s="2"/>
      <c r="B228" s="2"/>
      <c r="C228" s="2"/>
      <c r="D228" s="2"/>
      <c r="E228" s="2"/>
      <c r="F228" s="2"/>
      <c r="G228" s="2"/>
      <c r="H228" s="2"/>
    </row>
    <row r="229" spans="1:8" ht="19.5" customHeight="1">
      <c r="A229" s="2"/>
      <c r="B229" s="9" t="s">
        <v>52</v>
      </c>
      <c r="C229" s="9"/>
      <c r="D229" s="9"/>
      <c r="E229" s="9"/>
      <c r="F229" s="9"/>
      <c r="G229" s="9"/>
      <c r="H229" s="2"/>
    </row>
    <row r="230" spans="1:8" ht="12" customHeight="1">
      <c r="A230" s="2"/>
      <c r="B230" s="2"/>
      <c r="C230" s="2"/>
      <c r="D230" s="2"/>
      <c r="E230" s="2"/>
      <c r="F230" s="2"/>
      <c r="G230" s="2"/>
      <c r="H230" s="2"/>
    </row>
    <row r="231" spans="1:8" ht="12" customHeight="1">
      <c r="A231" s="2"/>
      <c r="B231" s="2"/>
      <c r="C231" s="2"/>
      <c r="D231" s="2"/>
      <c r="E231" s="2"/>
      <c r="F231" s="2"/>
      <c r="G231" s="2"/>
      <c r="H231" s="2"/>
    </row>
    <row r="232" spans="1:8" ht="25.5" customHeight="1">
      <c r="A232" s="4" t="s">
        <v>79</v>
      </c>
      <c r="B232" s="4" t="s">
        <v>10</v>
      </c>
      <c r="C232" s="5" t="s">
        <v>90</v>
      </c>
      <c r="D232" s="5" t="s">
        <v>38</v>
      </c>
      <c r="E232" s="5" t="s">
        <v>7</v>
      </c>
      <c r="F232" s="5" t="s">
        <v>50</v>
      </c>
      <c r="G232" s="5" t="s">
        <v>40</v>
      </c>
      <c r="H232" s="5" t="s">
        <v>100</v>
      </c>
    </row>
    <row r="233" spans="1:8" ht="12" customHeight="1">
      <c r="A233" s="2"/>
      <c r="B233" s="2"/>
      <c r="C233" s="2"/>
      <c r="D233" s="2"/>
      <c r="E233" s="2"/>
      <c r="F233" s="2"/>
      <c r="G233" s="2"/>
      <c r="H233" s="2"/>
    </row>
    <row r="234" spans="1:8" ht="12" customHeight="1">
      <c r="A234" s="8" t="s">
        <v>94</v>
      </c>
      <c r="B234" s="8" t="s">
        <v>73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78</v>
      </c>
      <c r="B235" s="8" t="s">
        <v>78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75</v>
      </c>
      <c r="B236" s="8" t="s">
        <v>63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2"/>
      <c r="B237" s="2"/>
      <c r="C237" s="2"/>
      <c r="D237" s="2"/>
      <c r="E237" s="2"/>
      <c r="F237" s="2"/>
      <c r="G237" s="2"/>
      <c r="H237" s="2"/>
    </row>
    <row r="238" spans="1:8" ht="15" customHeight="1">
      <c r="A238" s="3" t="s">
        <v>66</v>
      </c>
      <c r="B238" s="3"/>
      <c r="C238" s="6">
        <f aca="true" t="shared" si="7" ref="C238:H238">SUM(C234:C236)</f>
        <v>0</v>
      </c>
      <c r="D238" s="6">
        <f t="shared" si="7"/>
        <v>0</v>
      </c>
      <c r="E238" s="6">
        <f t="shared" si="7"/>
        <v>0</v>
      </c>
      <c r="F238" s="6">
        <f t="shared" si="7"/>
        <v>0</v>
      </c>
      <c r="G238" s="6">
        <f t="shared" si="7"/>
        <v>0</v>
      </c>
      <c r="H238" s="6">
        <f t="shared" si="7"/>
        <v>0</v>
      </c>
    </row>
    <row r="239" spans="1:8" ht="12" customHeight="1">
      <c r="A239" s="2"/>
      <c r="B239" s="2"/>
      <c r="C239" s="2"/>
      <c r="D239" s="2"/>
      <c r="E239" s="2"/>
      <c r="F239" s="2"/>
      <c r="G239" s="2"/>
      <c r="H239" s="2"/>
    </row>
    <row r="240" spans="1:8" ht="12" customHeight="1">
      <c r="A240" s="3" t="s">
        <v>3</v>
      </c>
      <c r="B240" s="3"/>
      <c r="C240" s="3">
        <v>0</v>
      </c>
      <c r="D240" s="3"/>
      <c r="E240" s="3"/>
      <c r="F240" s="3">
        <f>F238-C238</f>
        <v>0</v>
      </c>
      <c r="G240" s="3"/>
      <c r="H240" s="3"/>
    </row>
    <row r="241" spans="1:8" ht="12" customHeight="1">
      <c r="A241" s="2"/>
      <c r="B241" s="2"/>
      <c r="C241" s="2"/>
      <c r="D241" s="2"/>
      <c r="E241" s="2"/>
      <c r="F241" s="2"/>
      <c r="G241" s="2"/>
      <c r="H241" s="2"/>
    </row>
    <row r="242" spans="1:8" ht="12" customHeight="1">
      <c r="A242" s="2"/>
      <c r="B242" s="2"/>
      <c r="C242" s="2"/>
      <c r="D242" s="2"/>
      <c r="E242" s="2"/>
      <c r="F242" s="2"/>
      <c r="G242" s="2"/>
      <c r="H242" s="2"/>
    </row>
    <row r="243" spans="1:8" ht="19.5" customHeight="1">
      <c r="A243" s="2"/>
      <c r="B243" s="9" t="s">
        <v>44</v>
      </c>
      <c r="C243" s="9"/>
      <c r="D243" s="9"/>
      <c r="E243" s="9"/>
      <c r="F243" s="9"/>
      <c r="G243" s="9"/>
      <c r="H243" s="2"/>
    </row>
    <row r="244" spans="1:8" ht="12" customHeight="1">
      <c r="A244" s="2"/>
      <c r="B244" s="2"/>
      <c r="C244" s="2"/>
      <c r="D244" s="2"/>
      <c r="E244" s="2"/>
      <c r="F244" s="2"/>
      <c r="G244" s="2"/>
      <c r="H244" s="2"/>
    </row>
    <row r="245" spans="1:8" ht="12" customHeight="1">
      <c r="A245" s="2"/>
      <c r="B245" s="2"/>
      <c r="C245" s="2"/>
      <c r="D245" s="2"/>
      <c r="E245" s="2"/>
      <c r="F245" s="2"/>
      <c r="G245" s="2"/>
      <c r="H245" s="2"/>
    </row>
    <row r="246" spans="1:8" ht="25.5" customHeight="1">
      <c r="A246" s="4" t="s">
        <v>79</v>
      </c>
      <c r="B246" s="4" t="s">
        <v>10</v>
      </c>
      <c r="C246" s="5" t="s">
        <v>90</v>
      </c>
      <c r="D246" s="5" t="s">
        <v>38</v>
      </c>
      <c r="E246" s="5" t="s">
        <v>7</v>
      </c>
      <c r="F246" s="5" t="s">
        <v>50</v>
      </c>
      <c r="G246" s="5" t="s">
        <v>40</v>
      </c>
      <c r="H246" s="5" t="s">
        <v>100</v>
      </c>
    </row>
    <row r="247" spans="1:8" ht="12" customHeight="1">
      <c r="A247" s="2"/>
      <c r="B247" s="2"/>
      <c r="C247" s="2"/>
      <c r="D247" s="2"/>
      <c r="E247" s="2"/>
      <c r="F247" s="2"/>
      <c r="G247" s="2"/>
      <c r="H247" s="2"/>
    </row>
    <row r="248" spans="1:8" ht="12" customHeight="1">
      <c r="A248" s="8" t="s">
        <v>81</v>
      </c>
      <c r="B248" s="8" t="s">
        <v>29</v>
      </c>
      <c r="C248" s="8">
        <v>225</v>
      </c>
      <c r="D248" s="8">
        <v>0</v>
      </c>
      <c r="E248" s="8">
        <v>25</v>
      </c>
      <c r="F248" s="8">
        <v>200</v>
      </c>
      <c r="G248" s="8">
        <v>0</v>
      </c>
      <c r="H248" s="8">
        <v>200</v>
      </c>
    </row>
    <row r="249" spans="1:8" ht="12" customHeight="1">
      <c r="A249" s="8" t="s">
        <v>84</v>
      </c>
      <c r="B249" s="8" t="s">
        <v>59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84</v>
      </c>
      <c r="B250" s="8" t="s">
        <v>26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2</v>
      </c>
      <c r="B251" s="8" t="s">
        <v>32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2</v>
      </c>
      <c r="B252" s="8" t="s">
        <v>82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</row>
    <row r="253" spans="1:8" ht="12" customHeight="1">
      <c r="A253" s="8" t="s">
        <v>2</v>
      </c>
      <c r="B253" s="8" t="s">
        <v>98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99</v>
      </c>
      <c r="B254" s="8" t="s">
        <v>49</v>
      </c>
      <c r="C254" s="8">
        <v>775</v>
      </c>
      <c r="D254" s="8">
        <v>0</v>
      </c>
      <c r="E254" s="8">
        <v>0</v>
      </c>
      <c r="F254" s="8">
        <v>775</v>
      </c>
      <c r="G254" s="8">
        <v>100</v>
      </c>
      <c r="H254" s="8">
        <v>675</v>
      </c>
    </row>
    <row r="255" spans="1:8" ht="12" customHeight="1">
      <c r="A255" s="8" t="s">
        <v>99</v>
      </c>
      <c r="B255" s="8" t="s">
        <v>4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94</v>
      </c>
      <c r="B256" s="8" t="s">
        <v>111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94</v>
      </c>
      <c r="B257" s="8" t="s">
        <v>73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94</v>
      </c>
      <c r="B258" s="8" t="s">
        <v>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78</v>
      </c>
      <c r="B259" s="8" t="s">
        <v>78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43</v>
      </c>
      <c r="B260" s="8" t="s">
        <v>105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43</v>
      </c>
      <c r="B261" s="8" t="s">
        <v>54</v>
      </c>
      <c r="C261" s="8">
        <v>600</v>
      </c>
      <c r="D261" s="8">
        <v>0</v>
      </c>
      <c r="E261" s="8">
        <v>0</v>
      </c>
      <c r="F261" s="8">
        <v>600</v>
      </c>
      <c r="G261" s="8">
        <v>600</v>
      </c>
      <c r="H261" s="8">
        <v>0</v>
      </c>
    </row>
    <row r="262" spans="1:8" ht="12" customHeight="1">
      <c r="A262" s="8" t="s">
        <v>92</v>
      </c>
      <c r="B262" s="8" t="s">
        <v>71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42</v>
      </c>
      <c r="B263" s="8" t="s">
        <v>114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67</v>
      </c>
      <c r="B264" s="8" t="s">
        <v>46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18</v>
      </c>
      <c r="B265" s="8" t="s">
        <v>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18</v>
      </c>
      <c r="B266" s="8" t="s">
        <v>11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75</v>
      </c>
      <c r="B267" s="8" t="s">
        <v>63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75</v>
      </c>
      <c r="B268" s="8" t="s">
        <v>0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75</v>
      </c>
      <c r="B269" s="8" t="s">
        <v>36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75</v>
      </c>
      <c r="B270" s="8" t="s">
        <v>60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75</v>
      </c>
      <c r="B271" s="8" t="s">
        <v>69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75</v>
      </c>
      <c r="B272" s="8" t="s">
        <v>19</v>
      </c>
      <c r="C272" s="8">
        <v>178575</v>
      </c>
      <c r="D272" s="8">
        <v>0</v>
      </c>
      <c r="E272" s="8">
        <v>0</v>
      </c>
      <c r="F272" s="8">
        <v>178575</v>
      </c>
      <c r="G272" s="8">
        <v>125975</v>
      </c>
      <c r="H272" s="8">
        <v>52600</v>
      </c>
    </row>
    <row r="273" spans="1:8" ht="12" customHeight="1">
      <c r="A273" s="8" t="s">
        <v>75</v>
      </c>
      <c r="B273" s="8" t="s">
        <v>110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75</v>
      </c>
      <c r="B274" s="8" t="s">
        <v>47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2"/>
      <c r="B275" s="2"/>
      <c r="C275" s="2"/>
      <c r="D275" s="2"/>
      <c r="E275" s="2"/>
      <c r="F275" s="2"/>
      <c r="G275" s="2"/>
      <c r="H275" s="2"/>
    </row>
    <row r="276" spans="1:8" ht="15" customHeight="1">
      <c r="A276" s="3" t="s">
        <v>66</v>
      </c>
      <c r="B276" s="3"/>
      <c r="C276" s="6">
        <f aca="true" t="shared" si="8" ref="C276:H276">SUM(C248:C274)</f>
        <v>180175</v>
      </c>
      <c r="D276" s="6">
        <f t="shared" si="8"/>
        <v>0</v>
      </c>
      <c r="E276" s="6">
        <f t="shared" si="8"/>
        <v>25</v>
      </c>
      <c r="F276" s="6">
        <f t="shared" si="8"/>
        <v>180150</v>
      </c>
      <c r="G276" s="6">
        <f t="shared" si="8"/>
        <v>126675</v>
      </c>
      <c r="H276" s="6">
        <f t="shared" si="8"/>
        <v>53475</v>
      </c>
    </row>
    <row r="277" spans="1:8" ht="12" customHeight="1">
      <c r="A277" s="2"/>
      <c r="B277" s="2"/>
      <c r="C277" s="2"/>
      <c r="D277" s="2"/>
      <c r="E277" s="2"/>
      <c r="F277" s="2"/>
      <c r="G277" s="2"/>
      <c r="H277" s="2"/>
    </row>
    <row r="278" spans="1:8" ht="12" customHeight="1">
      <c r="A278" s="3" t="s">
        <v>3</v>
      </c>
      <c r="B278" s="3"/>
      <c r="C278" s="3">
        <v>-50</v>
      </c>
      <c r="D278" s="3"/>
      <c r="E278" s="3"/>
      <c r="F278" s="3">
        <f>F276-C276</f>
        <v>-25</v>
      </c>
      <c r="G278" s="3"/>
      <c r="H278" s="3"/>
    </row>
    <row r="279" spans="1:8" ht="12" customHeight="1">
      <c r="A279" s="2"/>
      <c r="B279" s="2"/>
      <c r="C279" s="2"/>
      <c r="D279" s="2"/>
      <c r="E279" s="2"/>
      <c r="F279" s="2"/>
      <c r="G279" s="2"/>
      <c r="H279" s="2"/>
    </row>
    <row r="280" spans="1:8" ht="12" customHeight="1">
      <c r="A280" s="2"/>
      <c r="B280" s="2"/>
      <c r="C280" s="2"/>
      <c r="D280" s="2"/>
      <c r="E280" s="2"/>
      <c r="F280" s="2"/>
      <c r="G280" s="2"/>
      <c r="H280" s="2"/>
    </row>
    <row r="281" spans="1:8" ht="19.5" customHeight="1">
      <c r="A281" s="2"/>
      <c r="B281" s="9" t="s">
        <v>21</v>
      </c>
      <c r="C281" s="9"/>
      <c r="D281" s="9"/>
      <c r="E281" s="9"/>
      <c r="F281" s="9"/>
      <c r="G281" s="9"/>
      <c r="H281" s="2"/>
    </row>
    <row r="282" spans="1:8" ht="12" customHeight="1">
      <c r="A282" s="2"/>
      <c r="B282" s="2"/>
      <c r="C282" s="2"/>
      <c r="D282" s="2"/>
      <c r="E282" s="2"/>
      <c r="F282" s="2"/>
      <c r="G282" s="2"/>
      <c r="H282" s="2"/>
    </row>
    <row r="283" spans="1:8" ht="12" customHeight="1">
      <c r="A283" s="2"/>
      <c r="B283" s="2"/>
      <c r="C283" s="2"/>
      <c r="D283" s="2"/>
      <c r="E283" s="2"/>
      <c r="F283" s="2"/>
      <c r="G283" s="2"/>
      <c r="H283" s="2"/>
    </row>
    <row r="284" spans="1:8" ht="25.5" customHeight="1">
      <c r="A284" s="4" t="s">
        <v>79</v>
      </c>
      <c r="B284" s="4" t="s">
        <v>10</v>
      </c>
      <c r="C284" s="5" t="s">
        <v>90</v>
      </c>
      <c r="D284" s="5" t="s">
        <v>38</v>
      </c>
      <c r="E284" s="5" t="s">
        <v>7</v>
      </c>
      <c r="F284" s="5" t="s">
        <v>50</v>
      </c>
      <c r="G284" s="5" t="s">
        <v>40</v>
      </c>
      <c r="H284" s="5" t="s">
        <v>100</v>
      </c>
    </row>
    <row r="285" spans="1:8" ht="12" customHeight="1">
      <c r="A285" s="2"/>
      <c r="B285" s="2"/>
      <c r="C285" s="2"/>
      <c r="D285" s="2"/>
      <c r="E285" s="2"/>
      <c r="F285" s="2"/>
      <c r="G285" s="2"/>
      <c r="H285" s="2"/>
    </row>
    <row r="286" spans="1:8" ht="12" customHeight="1">
      <c r="A286" s="8" t="s">
        <v>81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84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2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2</v>
      </c>
      <c r="B289" s="8" t="s">
        <v>98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51</v>
      </c>
      <c r="B290" s="8" t="s">
        <v>15</v>
      </c>
      <c r="C290" s="8">
        <v>25</v>
      </c>
      <c r="D290" s="8">
        <v>0</v>
      </c>
      <c r="E290" s="8">
        <v>0</v>
      </c>
      <c r="F290" s="8">
        <v>25</v>
      </c>
      <c r="G290" s="8">
        <v>25</v>
      </c>
      <c r="H290" s="8">
        <v>0</v>
      </c>
    </row>
    <row r="291" spans="1:8" ht="12" customHeight="1">
      <c r="A291" s="8" t="s">
        <v>51</v>
      </c>
      <c r="B291" s="8" t="s">
        <v>102</v>
      </c>
      <c r="C291" s="8">
        <v>10</v>
      </c>
      <c r="D291" s="8">
        <v>0</v>
      </c>
      <c r="E291" s="8">
        <v>0</v>
      </c>
      <c r="F291" s="8">
        <v>10</v>
      </c>
      <c r="G291" s="8">
        <v>10</v>
      </c>
      <c r="H291" s="8">
        <v>0</v>
      </c>
    </row>
    <row r="292" spans="1:8" ht="12" customHeight="1">
      <c r="A292" s="8" t="s">
        <v>99</v>
      </c>
      <c r="B292" s="8" t="s">
        <v>49</v>
      </c>
      <c r="C292" s="8">
        <v>15</v>
      </c>
      <c r="D292" s="8">
        <v>0</v>
      </c>
      <c r="E292" s="8">
        <v>0</v>
      </c>
      <c r="F292" s="8">
        <v>15</v>
      </c>
      <c r="G292" s="8">
        <v>15</v>
      </c>
      <c r="H292" s="8">
        <v>0</v>
      </c>
    </row>
    <row r="293" spans="1:8" ht="12" customHeight="1">
      <c r="A293" s="8" t="s">
        <v>99</v>
      </c>
      <c r="B293" s="8" t="s">
        <v>4</v>
      </c>
      <c r="C293" s="8">
        <v>1945</v>
      </c>
      <c r="D293" s="8">
        <v>30</v>
      </c>
      <c r="E293" s="8">
        <v>150</v>
      </c>
      <c r="F293" s="8">
        <v>1825</v>
      </c>
      <c r="G293" s="8">
        <v>1240</v>
      </c>
      <c r="H293" s="8">
        <v>585</v>
      </c>
    </row>
    <row r="294" spans="1:8" ht="12" customHeight="1">
      <c r="A294" s="8" t="s">
        <v>94</v>
      </c>
      <c r="B294" s="8" t="s">
        <v>111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94</v>
      </c>
      <c r="B295" s="8" t="s">
        <v>73</v>
      </c>
      <c r="C295" s="8">
        <v>80</v>
      </c>
      <c r="D295" s="8">
        <v>0</v>
      </c>
      <c r="E295" s="8">
        <v>0</v>
      </c>
      <c r="F295" s="8">
        <v>80</v>
      </c>
      <c r="G295" s="8">
        <v>0</v>
      </c>
      <c r="H295" s="8">
        <v>80</v>
      </c>
    </row>
    <row r="296" spans="1:8" ht="12" customHeight="1">
      <c r="A296" s="8" t="s">
        <v>94</v>
      </c>
      <c r="B296" s="8" t="s">
        <v>8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78</v>
      </c>
      <c r="B297" s="8" t="s">
        <v>78</v>
      </c>
      <c r="C297" s="8">
        <v>160</v>
      </c>
      <c r="D297" s="8">
        <v>0</v>
      </c>
      <c r="E297" s="8">
        <v>0</v>
      </c>
      <c r="F297" s="8">
        <v>160</v>
      </c>
      <c r="G297" s="8">
        <v>160</v>
      </c>
      <c r="H297" s="8">
        <v>0</v>
      </c>
    </row>
    <row r="298" spans="1:8" ht="12" customHeight="1">
      <c r="A298" s="8" t="s">
        <v>43</v>
      </c>
      <c r="B298" s="8" t="s">
        <v>105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43</v>
      </c>
      <c r="B299" s="8" t="s">
        <v>54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42</v>
      </c>
      <c r="B300" s="8" t="s">
        <v>114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18</v>
      </c>
      <c r="B301" s="8" t="s">
        <v>9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18</v>
      </c>
      <c r="B302" s="8" t="s">
        <v>11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75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75</v>
      </c>
      <c r="B304" s="8" t="s">
        <v>60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75</v>
      </c>
      <c r="B305" s="8" t="s">
        <v>69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75</v>
      </c>
      <c r="B306" s="8" t="s">
        <v>19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2"/>
      <c r="B307" s="2"/>
      <c r="C307" s="2"/>
      <c r="D307" s="2"/>
      <c r="E307" s="2"/>
      <c r="F307" s="2"/>
      <c r="G307" s="2"/>
      <c r="H307" s="2"/>
    </row>
    <row r="308" spans="1:8" ht="15" customHeight="1">
      <c r="A308" s="3" t="s">
        <v>66</v>
      </c>
      <c r="B308" s="3"/>
      <c r="C308" s="6">
        <f aca="true" t="shared" si="9" ref="C308:H308">SUM(C286:C306)</f>
        <v>2235</v>
      </c>
      <c r="D308" s="6">
        <f t="shared" si="9"/>
        <v>30</v>
      </c>
      <c r="E308" s="6">
        <f t="shared" si="9"/>
        <v>150</v>
      </c>
      <c r="F308" s="6">
        <f t="shared" si="9"/>
        <v>2115</v>
      </c>
      <c r="G308" s="6">
        <f t="shared" si="9"/>
        <v>1450</v>
      </c>
      <c r="H308" s="6">
        <f t="shared" si="9"/>
        <v>665</v>
      </c>
    </row>
    <row r="309" spans="1:8" ht="12" customHeight="1">
      <c r="A309" s="2"/>
      <c r="B309" s="2"/>
      <c r="C309" s="2"/>
      <c r="D309" s="2"/>
      <c r="E309" s="2"/>
      <c r="F309" s="2"/>
      <c r="G309" s="2"/>
      <c r="H309" s="2"/>
    </row>
    <row r="310" spans="1:8" ht="12" customHeight="1">
      <c r="A310" s="3" t="s">
        <v>3</v>
      </c>
      <c r="B310" s="3"/>
      <c r="C310" s="3">
        <v>-25</v>
      </c>
      <c r="D310" s="3"/>
      <c r="E310" s="3"/>
      <c r="F310" s="3">
        <f>F308-C308</f>
        <v>-120</v>
      </c>
      <c r="G310" s="3"/>
      <c r="H310" s="3"/>
    </row>
    <row r="311" spans="1:8" ht="12" customHeight="1">
      <c r="A311" s="2"/>
      <c r="B311" s="2"/>
      <c r="C311" s="2"/>
      <c r="D311" s="2"/>
      <c r="E311" s="2"/>
      <c r="F311" s="2"/>
      <c r="G311" s="2"/>
      <c r="H311" s="2"/>
    </row>
    <row r="312" spans="1:8" ht="12" customHeight="1">
      <c r="A312" s="2"/>
      <c r="B312" s="2"/>
      <c r="C312" s="2"/>
      <c r="D312" s="2"/>
      <c r="E312" s="2"/>
      <c r="F312" s="2"/>
      <c r="G312" s="2"/>
      <c r="H312" s="2"/>
    </row>
    <row r="313" spans="1:8" ht="12" customHeight="1">
      <c r="A313" s="2"/>
      <c r="B313" s="2"/>
      <c r="C313" s="2"/>
      <c r="D313" s="2"/>
      <c r="E313" s="2"/>
      <c r="F313" s="2"/>
      <c r="G313" s="2"/>
      <c r="H313" s="2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sheetProtection/>
  <mergeCells count="10">
    <mergeCell ref="B186:G186"/>
    <mergeCell ref="B229:G229"/>
    <mergeCell ref="B243:G243"/>
    <mergeCell ref="B281:G281"/>
    <mergeCell ref="B2:G2"/>
    <mergeCell ref="B33:G33"/>
    <mergeCell ref="B48:G48"/>
    <mergeCell ref="B85:G85"/>
    <mergeCell ref="B126:G126"/>
    <mergeCell ref="B146:G1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2"/>
      <c r="B1" s="2"/>
      <c r="C1" s="2"/>
      <c r="D1" s="2"/>
      <c r="E1" s="2"/>
      <c r="F1" s="2"/>
      <c r="G1" s="2"/>
      <c r="H1" s="2"/>
    </row>
    <row r="2" spans="1:8" ht="19.5" customHeight="1">
      <c r="A2" s="2"/>
      <c r="B2" s="9" t="s">
        <v>86</v>
      </c>
      <c r="C2" s="9"/>
      <c r="D2" s="9"/>
      <c r="E2" s="9"/>
      <c r="F2" s="9"/>
      <c r="G2" s="9"/>
      <c r="H2" s="2"/>
    </row>
    <row r="3" spans="1:8" ht="12" customHeight="1">
      <c r="A3" s="2"/>
      <c r="B3" s="2"/>
      <c r="C3" s="2"/>
      <c r="D3" s="2"/>
      <c r="E3" s="2"/>
      <c r="F3" s="2"/>
      <c r="G3" s="2"/>
      <c r="H3" s="2"/>
    </row>
    <row r="4" spans="1:8" ht="12" customHeight="1">
      <c r="A4" s="2"/>
      <c r="B4" s="2"/>
      <c r="C4" s="2"/>
      <c r="D4" s="2"/>
      <c r="E4" s="2"/>
      <c r="F4" s="2"/>
      <c r="G4" s="2"/>
      <c r="H4" s="2"/>
    </row>
    <row r="5" spans="1:8" ht="25.5" customHeight="1">
      <c r="A5" s="4" t="s">
        <v>79</v>
      </c>
      <c r="B5" s="4" t="s">
        <v>10</v>
      </c>
      <c r="C5" s="5" t="s">
        <v>90</v>
      </c>
      <c r="D5" s="5" t="s">
        <v>38</v>
      </c>
      <c r="E5" s="5" t="s">
        <v>7</v>
      </c>
      <c r="F5" s="5" t="s">
        <v>50</v>
      </c>
      <c r="G5" s="5" t="s">
        <v>40</v>
      </c>
      <c r="H5" s="5" t="s">
        <v>100</v>
      </c>
    </row>
    <row r="6" spans="1:8" ht="12" customHeight="1">
      <c r="A6" s="2"/>
      <c r="B6" s="2"/>
      <c r="C6" s="2"/>
      <c r="D6" s="2"/>
      <c r="E6" s="2"/>
      <c r="F6" s="2"/>
      <c r="G6" s="2"/>
      <c r="H6" s="2"/>
    </row>
    <row r="7" spans="1:8" ht="12" customHeight="1">
      <c r="A7" s="8" t="s">
        <v>81</v>
      </c>
      <c r="B7" s="8" t="s">
        <v>29</v>
      </c>
      <c r="C7" s="8">
        <v>3820</v>
      </c>
      <c r="D7" s="8">
        <v>0</v>
      </c>
      <c r="E7" s="8">
        <v>0</v>
      </c>
      <c r="F7" s="8">
        <v>3820</v>
      </c>
      <c r="G7" s="8">
        <v>3820</v>
      </c>
      <c r="H7" s="8">
        <v>0</v>
      </c>
    </row>
    <row r="8" spans="1:8" ht="12" customHeight="1">
      <c r="A8" s="8" t="s">
        <v>84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84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2</v>
      </c>
      <c r="B10" s="8" t="s">
        <v>32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2</v>
      </c>
      <c r="B11" s="8" t="s">
        <v>82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2</v>
      </c>
      <c r="B12" s="8" t="s">
        <v>98</v>
      </c>
      <c r="C12" s="8">
        <v>20</v>
      </c>
      <c r="D12" s="8">
        <v>0</v>
      </c>
      <c r="E12" s="8">
        <v>0</v>
      </c>
      <c r="F12" s="8">
        <v>20</v>
      </c>
      <c r="G12" s="8">
        <v>20</v>
      </c>
      <c r="H12" s="8">
        <v>0</v>
      </c>
    </row>
    <row r="13" spans="1:8" ht="12" customHeight="1">
      <c r="A13" s="8" t="s">
        <v>51</v>
      </c>
      <c r="B13" s="8" t="s">
        <v>15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51</v>
      </c>
      <c r="B14" s="8" t="s">
        <v>102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51</v>
      </c>
      <c r="B15" s="8" t="s">
        <v>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99</v>
      </c>
      <c r="B16" s="8" t="s">
        <v>49</v>
      </c>
      <c r="C16" s="8">
        <v>80</v>
      </c>
      <c r="D16" s="8">
        <v>0</v>
      </c>
      <c r="E16" s="8">
        <v>0</v>
      </c>
      <c r="F16" s="8">
        <v>80</v>
      </c>
      <c r="G16" s="8">
        <v>80</v>
      </c>
      <c r="H16" s="8">
        <v>0</v>
      </c>
    </row>
    <row r="17" spans="1:8" ht="12" customHeight="1">
      <c r="A17" s="8" t="s">
        <v>99</v>
      </c>
      <c r="B17" s="8" t="s">
        <v>4</v>
      </c>
      <c r="C17" s="8">
        <v>60</v>
      </c>
      <c r="D17" s="8">
        <v>0</v>
      </c>
      <c r="E17" s="8">
        <v>0</v>
      </c>
      <c r="F17" s="8">
        <v>60</v>
      </c>
      <c r="G17" s="8">
        <v>60</v>
      </c>
      <c r="H17" s="8">
        <v>0</v>
      </c>
    </row>
    <row r="18" spans="1:8" ht="12" customHeight="1">
      <c r="A18" s="8" t="s">
        <v>94</v>
      </c>
      <c r="B18" s="8" t="s">
        <v>111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94</v>
      </c>
      <c r="B19" s="8" t="s">
        <v>73</v>
      </c>
      <c r="C19" s="8">
        <v>1940</v>
      </c>
      <c r="D19" s="8">
        <v>0</v>
      </c>
      <c r="E19" s="8">
        <v>0</v>
      </c>
      <c r="F19" s="8">
        <v>1940</v>
      </c>
      <c r="G19" s="8">
        <v>880</v>
      </c>
      <c r="H19" s="8">
        <v>1060</v>
      </c>
    </row>
    <row r="20" spans="1:8" ht="12" customHeight="1">
      <c r="A20" s="8" t="s">
        <v>94</v>
      </c>
      <c r="B20" s="8" t="s">
        <v>8</v>
      </c>
      <c r="C20" s="8">
        <v>40</v>
      </c>
      <c r="D20" s="8">
        <v>0</v>
      </c>
      <c r="E20" s="8">
        <v>0</v>
      </c>
      <c r="F20" s="8">
        <v>40</v>
      </c>
      <c r="G20" s="8">
        <v>40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6980</v>
      </c>
      <c r="D21" s="8">
        <v>0</v>
      </c>
      <c r="E21" s="8">
        <v>0</v>
      </c>
      <c r="F21" s="8">
        <v>6980</v>
      </c>
      <c r="G21" s="8">
        <v>6980</v>
      </c>
      <c r="H21" s="8">
        <v>0</v>
      </c>
    </row>
    <row r="22" spans="1:8" ht="12" customHeight="1">
      <c r="A22" s="8" t="s">
        <v>43</v>
      </c>
      <c r="B22" s="8" t="s">
        <v>105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18</v>
      </c>
      <c r="B25" s="8" t="s">
        <v>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18</v>
      </c>
      <c r="B26" s="8" t="s">
        <v>11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2"/>
      <c r="B27" s="2"/>
      <c r="C27" s="2"/>
      <c r="D27" s="2"/>
      <c r="E27" s="2"/>
      <c r="F27" s="2"/>
      <c r="G27" s="2"/>
      <c r="H27" s="2"/>
    </row>
    <row r="28" spans="1:8" ht="15" customHeight="1">
      <c r="A28" s="3" t="s">
        <v>66</v>
      </c>
      <c r="B28" s="3"/>
      <c r="C28" s="6">
        <f aca="true" t="shared" si="0" ref="C28:H28">SUM(C7:C26)</f>
        <v>12940</v>
      </c>
      <c r="D28" s="6">
        <f t="shared" si="0"/>
        <v>0</v>
      </c>
      <c r="E28" s="6">
        <f t="shared" si="0"/>
        <v>0</v>
      </c>
      <c r="F28" s="6">
        <f t="shared" si="0"/>
        <v>12940</v>
      </c>
      <c r="G28" s="6">
        <f t="shared" si="0"/>
        <v>11880</v>
      </c>
      <c r="H28" s="6">
        <f t="shared" si="0"/>
        <v>1060</v>
      </c>
    </row>
    <row r="29" spans="1:8" ht="12" customHeight="1">
      <c r="A29" s="2"/>
      <c r="B29" s="2"/>
      <c r="C29" s="2"/>
      <c r="D29" s="2"/>
      <c r="E29" s="2"/>
      <c r="F29" s="2"/>
      <c r="G29" s="2"/>
      <c r="H29" s="2"/>
    </row>
    <row r="30" spans="1:8" ht="12" customHeight="1">
      <c r="A30" s="3" t="s">
        <v>3</v>
      </c>
      <c r="B30" s="3"/>
      <c r="C30" s="3">
        <v>0</v>
      </c>
      <c r="D30" s="3"/>
      <c r="E30" s="3"/>
      <c r="F30" s="3">
        <f>F28-C28</f>
        <v>0</v>
      </c>
      <c r="G30" s="3"/>
      <c r="H30" s="3"/>
    </row>
    <row r="31" spans="1:8" ht="12" customHeight="1">
      <c r="A31" s="2"/>
      <c r="B31" s="2"/>
      <c r="C31" s="2"/>
      <c r="D31" s="2"/>
      <c r="E31" s="2"/>
      <c r="F31" s="2"/>
      <c r="G31" s="2"/>
      <c r="H31" s="2"/>
    </row>
    <row r="32" spans="1:8" ht="12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9" t="s">
        <v>117</v>
      </c>
      <c r="C33" s="9"/>
      <c r="D33" s="9"/>
      <c r="E33" s="9"/>
      <c r="F33" s="9"/>
      <c r="G33" s="9"/>
      <c r="H33" s="2"/>
    </row>
    <row r="34" spans="1:8" ht="12" customHeight="1">
      <c r="A34" s="2"/>
      <c r="B34" s="2"/>
      <c r="C34" s="2"/>
      <c r="D34" s="2"/>
      <c r="E34" s="2"/>
      <c r="F34" s="2"/>
      <c r="G34" s="2"/>
      <c r="H34" s="2"/>
    </row>
    <row r="35" spans="1:8" ht="12" customHeight="1">
      <c r="A35" s="2"/>
      <c r="B35" s="2"/>
      <c r="C35" s="2"/>
      <c r="D35" s="2"/>
      <c r="E35" s="2"/>
      <c r="F35" s="2"/>
      <c r="G35" s="2"/>
      <c r="H35" s="2"/>
    </row>
    <row r="36" spans="1:8" ht="25.5" customHeight="1">
      <c r="A36" s="4" t="s">
        <v>79</v>
      </c>
      <c r="B36" s="4" t="s">
        <v>10</v>
      </c>
      <c r="C36" s="5" t="s">
        <v>90</v>
      </c>
      <c r="D36" s="5" t="s">
        <v>38</v>
      </c>
      <c r="E36" s="5" t="s">
        <v>7</v>
      </c>
      <c r="F36" s="5" t="s">
        <v>50</v>
      </c>
      <c r="G36" s="5" t="s">
        <v>40</v>
      </c>
      <c r="H36" s="5" t="s">
        <v>100</v>
      </c>
    </row>
    <row r="37" spans="1:8" ht="12" customHeight="1">
      <c r="A37" s="2"/>
      <c r="B37" s="2"/>
      <c r="C37" s="2"/>
      <c r="D37" s="2"/>
      <c r="E37" s="2"/>
      <c r="F37" s="2"/>
      <c r="G37" s="2"/>
      <c r="H37" s="2"/>
    </row>
    <row r="38" spans="1:8" ht="12" customHeight="1">
      <c r="A38" s="8" t="s">
        <v>81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84</v>
      </c>
      <c r="B39" s="8" t="s">
        <v>59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84</v>
      </c>
      <c r="B40" s="8" t="s">
        <v>26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2</v>
      </c>
      <c r="B41" s="8" t="s">
        <v>32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2</v>
      </c>
      <c r="B42" s="8" t="s">
        <v>82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2</v>
      </c>
      <c r="B43" s="8" t="s">
        <v>98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51</v>
      </c>
      <c r="B44" s="8" t="s">
        <v>15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51</v>
      </c>
      <c r="B45" s="8" t="s">
        <v>102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51</v>
      </c>
      <c r="B46" s="8" t="s">
        <v>62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99</v>
      </c>
      <c r="B47" s="8" t="s">
        <v>49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99</v>
      </c>
      <c r="B48" s="8" t="s">
        <v>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94</v>
      </c>
      <c r="B49" s="8" t="s">
        <v>111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94</v>
      </c>
      <c r="B50" s="8" t="s">
        <v>73</v>
      </c>
      <c r="C50" s="8">
        <v>140</v>
      </c>
      <c r="D50" s="8">
        <v>0</v>
      </c>
      <c r="E50" s="8">
        <v>0</v>
      </c>
      <c r="F50" s="8">
        <v>140</v>
      </c>
      <c r="G50" s="8">
        <v>140</v>
      </c>
      <c r="H50" s="8">
        <v>0</v>
      </c>
    </row>
    <row r="51" spans="1:8" ht="12" customHeight="1">
      <c r="A51" s="8" t="s">
        <v>94</v>
      </c>
      <c r="B51" s="8" t="s">
        <v>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480</v>
      </c>
      <c r="D52" s="8">
        <v>0</v>
      </c>
      <c r="E52" s="8">
        <v>0</v>
      </c>
      <c r="F52" s="8">
        <v>480</v>
      </c>
      <c r="G52" s="8">
        <v>480</v>
      </c>
      <c r="H52" s="8">
        <v>0</v>
      </c>
    </row>
    <row r="53" spans="1:8" ht="12" customHeight="1">
      <c r="A53" s="8" t="s">
        <v>43</v>
      </c>
      <c r="B53" s="8" t="s">
        <v>105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42</v>
      </c>
      <c r="B55" s="8" t="s">
        <v>114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18</v>
      </c>
      <c r="B56" s="8" t="s">
        <v>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18</v>
      </c>
      <c r="B57" s="8" t="s">
        <v>11</v>
      </c>
      <c r="C57" s="8">
        <v>200</v>
      </c>
      <c r="D57" s="8">
        <v>0</v>
      </c>
      <c r="E57" s="8">
        <v>0</v>
      </c>
      <c r="F57" s="8">
        <v>200</v>
      </c>
      <c r="G57" s="8">
        <v>200</v>
      </c>
      <c r="H57" s="8">
        <v>0</v>
      </c>
    </row>
    <row r="58" spans="1:8" ht="12" customHeight="1">
      <c r="A58" s="2"/>
      <c r="B58" s="2"/>
      <c r="C58" s="2"/>
      <c r="D58" s="2"/>
      <c r="E58" s="2"/>
      <c r="F58" s="2"/>
      <c r="G58" s="2"/>
      <c r="H58" s="2"/>
    </row>
    <row r="59" spans="1:8" ht="15" customHeight="1">
      <c r="A59" s="3" t="s">
        <v>66</v>
      </c>
      <c r="B59" s="3"/>
      <c r="C59" s="6">
        <f aca="true" t="shared" si="1" ref="C59:H59">SUM(C38:C57)</f>
        <v>820</v>
      </c>
      <c r="D59" s="6">
        <f t="shared" si="1"/>
        <v>0</v>
      </c>
      <c r="E59" s="6">
        <f t="shared" si="1"/>
        <v>0</v>
      </c>
      <c r="F59" s="6">
        <f t="shared" si="1"/>
        <v>820</v>
      </c>
      <c r="G59" s="6">
        <f t="shared" si="1"/>
        <v>820</v>
      </c>
      <c r="H59" s="6">
        <f t="shared" si="1"/>
        <v>0</v>
      </c>
    </row>
    <row r="60" spans="1:8" ht="12" customHeight="1">
      <c r="A60" s="2"/>
      <c r="B60" s="2"/>
      <c r="C60" s="2"/>
      <c r="D60" s="2"/>
      <c r="E60" s="2"/>
      <c r="F60" s="2"/>
      <c r="G60" s="2"/>
      <c r="H60" s="2"/>
    </row>
    <row r="61" spans="1:8" ht="12" customHeight="1">
      <c r="A61" s="3" t="s">
        <v>3</v>
      </c>
      <c r="B61" s="3"/>
      <c r="C61" s="3">
        <v>0</v>
      </c>
      <c r="D61" s="3"/>
      <c r="E61" s="3"/>
      <c r="F61" s="3">
        <f>F59-C59</f>
        <v>0</v>
      </c>
      <c r="G61" s="3"/>
      <c r="H61" s="3"/>
    </row>
    <row r="62" spans="1:8" ht="12" customHeight="1">
      <c r="A62" s="2"/>
      <c r="B62" s="2"/>
      <c r="C62" s="2"/>
      <c r="D62" s="2"/>
      <c r="E62" s="2"/>
      <c r="F62" s="2"/>
      <c r="G62" s="2"/>
      <c r="H62" s="2"/>
    </row>
    <row r="63" spans="1:8" ht="12" customHeight="1">
      <c r="A63" s="2"/>
      <c r="B63" s="2"/>
      <c r="C63" s="2"/>
      <c r="D63" s="2"/>
      <c r="E63" s="2"/>
      <c r="F63" s="2"/>
      <c r="G63" s="2"/>
      <c r="H63" s="2"/>
    </row>
    <row r="64" spans="1:8" ht="19.5" customHeight="1">
      <c r="A64" s="2"/>
      <c r="B64" s="9" t="s">
        <v>91</v>
      </c>
      <c r="C64" s="9"/>
      <c r="D64" s="9"/>
      <c r="E64" s="9"/>
      <c r="F64" s="9"/>
      <c r="G64" s="9"/>
      <c r="H64" s="2"/>
    </row>
    <row r="65" spans="1:8" ht="12" customHeight="1">
      <c r="A65" s="2"/>
      <c r="B65" s="2"/>
      <c r="C65" s="2"/>
      <c r="D65" s="2"/>
      <c r="E65" s="2"/>
      <c r="F65" s="2"/>
      <c r="G65" s="2"/>
      <c r="H65" s="2"/>
    </row>
    <row r="66" spans="1:8" ht="12" customHeight="1">
      <c r="A66" s="2"/>
      <c r="B66" s="2"/>
      <c r="C66" s="2"/>
      <c r="D66" s="2"/>
      <c r="E66" s="2"/>
      <c r="F66" s="2"/>
      <c r="G66" s="2"/>
      <c r="H66" s="2"/>
    </row>
    <row r="67" spans="1:8" ht="25.5" customHeight="1">
      <c r="A67" s="4" t="s">
        <v>79</v>
      </c>
      <c r="B67" s="4" t="s">
        <v>10</v>
      </c>
      <c r="C67" s="5" t="s">
        <v>90</v>
      </c>
      <c r="D67" s="5" t="s">
        <v>38</v>
      </c>
      <c r="E67" s="5" t="s">
        <v>7</v>
      </c>
      <c r="F67" s="5" t="s">
        <v>50</v>
      </c>
      <c r="G67" s="5" t="s">
        <v>40</v>
      </c>
      <c r="H67" s="5" t="s">
        <v>100</v>
      </c>
    </row>
    <row r="68" spans="1:8" ht="12" customHeight="1">
      <c r="A68" s="2"/>
      <c r="B68" s="2"/>
      <c r="C68" s="2"/>
      <c r="D68" s="2"/>
      <c r="E68" s="2"/>
      <c r="F68" s="2"/>
      <c r="G68" s="2"/>
      <c r="H68" s="2"/>
    </row>
    <row r="69" spans="1:8" ht="12" customHeight="1">
      <c r="A69" s="8" t="s">
        <v>81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84</v>
      </c>
      <c r="B70" s="8" t="s">
        <v>59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84</v>
      </c>
      <c r="B71" s="8" t="s">
        <v>26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2</v>
      </c>
      <c r="B72" s="8" t="s">
        <v>32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2</v>
      </c>
      <c r="B73" s="8" t="s">
        <v>82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2</v>
      </c>
      <c r="B74" s="8" t="s">
        <v>98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51</v>
      </c>
      <c r="B75" s="8" t="s">
        <v>15</v>
      </c>
      <c r="C75" s="8">
        <v>120</v>
      </c>
      <c r="D75" s="8">
        <v>0</v>
      </c>
      <c r="E75" s="8">
        <v>0</v>
      </c>
      <c r="F75" s="8">
        <v>120</v>
      </c>
      <c r="G75" s="8">
        <v>120</v>
      </c>
      <c r="H75" s="8">
        <v>0</v>
      </c>
    </row>
    <row r="76" spans="1:8" ht="12" customHeight="1">
      <c r="A76" s="8" t="s">
        <v>51</v>
      </c>
      <c r="B76" s="8" t="s">
        <v>102</v>
      </c>
      <c r="C76" s="8">
        <v>40</v>
      </c>
      <c r="D76" s="8">
        <v>0</v>
      </c>
      <c r="E76" s="8">
        <v>0</v>
      </c>
      <c r="F76" s="8">
        <v>40</v>
      </c>
      <c r="G76" s="8">
        <v>40</v>
      </c>
      <c r="H76" s="8">
        <v>0</v>
      </c>
    </row>
    <row r="77" spans="1:8" ht="12" customHeight="1">
      <c r="A77" s="8" t="s">
        <v>51</v>
      </c>
      <c r="B77" s="8" t="s">
        <v>62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99</v>
      </c>
      <c r="B78" s="8" t="s">
        <v>49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99</v>
      </c>
      <c r="B79" s="8" t="s">
        <v>4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94</v>
      </c>
      <c r="B80" s="8" t="s">
        <v>111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94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94</v>
      </c>
      <c r="B82" s="8" t="s">
        <v>8</v>
      </c>
      <c r="C82" s="8">
        <v>20</v>
      </c>
      <c r="D82" s="8">
        <v>0</v>
      </c>
      <c r="E82" s="8">
        <v>0</v>
      </c>
      <c r="F82" s="8">
        <v>20</v>
      </c>
      <c r="G82" s="8">
        <v>20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105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114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18</v>
      </c>
      <c r="B87" s="8" t="s">
        <v>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18</v>
      </c>
      <c r="B88" s="8" t="s">
        <v>11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2"/>
      <c r="B89" s="2"/>
      <c r="C89" s="2"/>
      <c r="D89" s="2"/>
      <c r="E89" s="2"/>
      <c r="F89" s="2"/>
      <c r="G89" s="2"/>
      <c r="H89" s="2"/>
    </row>
    <row r="90" spans="1:8" ht="15" customHeight="1">
      <c r="A90" s="3" t="s">
        <v>66</v>
      </c>
      <c r="B90" s="3"/>
      <c r="C90" s="6">
        <f aca="true" t="shared" si="2" ref="C90:H90">SUM(C69:C88)</f>
        <v>180</v>
      </c>
      <c r="D90" s="6">
        <f t="shared" si="2"/>
        <v>0</v>
      </c>
      <c r="E90" s="6">
        <f t="shared" si="2"/>
        <v>0</v>
      </c>
      <c r="F90" s="6">
        <f t="shared" si="2"/>
        <v>180</v>
      </c>
      <c r="G90" s="6">
        <f t="shared" si="2"/>
        <v>180</v>
      </c>
      <c r="H90" s="6">
        <f t="shared" si="2"/>
        <v>0</v>
      </c>
    </row>
    <row r="91" spans="1:8" ht="12" customHeight="1">
      <c r="A91" s="2"/>
      <c r="B91" s="2"/>
      <c r="C91" s="2"/>
      <c r="D91" s="2"/>
      <c r="E91" s="2"/>
      <c r="F91" s="2"/>
      <c r="G91" s="2"/>
      <c r="H91" s="2"/>
    </row>
    <row r="92" spans="1:8" ht="12" customHeight="1">
      <c r="A92" s="3" t="s">
        <v>3</v>
      </c>
      <c r="B92" s="3"/>
      <c r="C92" s="3">
        <v>0</v>
      </c>
      <c r="D92" s="3"/>
      <c r="E92" s="3"/>
      <c r="F92" s="3">
        <f>F90-C90</f>
        <v>0</v>
      </c>
      <c r="G92" s="3"/>
      <c r="H92" s="3"/>
    </row>
    <row r="93" spans="1:8" ht="12" customHeight="1">
      <c r="A93" s="2"/>
      <c r="B93" s="2"/>
      <c r="C93" s="2"/>
      <c r="D93" s="2"/>
      <c r="E93" s="2"/>
      <c r="F93" s="2"/>
      <c r="G93" s="2"/>
      <c r="H93" s="2"/>
    </row>
    <row r="94" spans="1:8" ht="12" customHeight="1">
      <c r="A94" s="2"/>
      <c r="B94" s="2"/>
      <c r="C94" s="2"/>
      <c r="D94" s="2"/>
      <c r="E94" s="2"/>
      <c r="F94" s="2"/>
      <c r="G94" s="2"/>
      <c r="H94" s="2"/>
    </row>
    <row r="95" spans="1:8" ht="19.5" customHeight="1">
      <c r="A95" s="2"/>
      <c r="B95" s="9" t="s">
        <v>33</v>
      </c>
      <c r="C95" s="9"/>
      <c r="D95" s="9"/>
      <c r="E95" s="9"/>
      <c r="F95" s="9"/>
      <c r="G95" s="9"/>
      <c r="H95" s="2"/>
    </row>
    <row r="96" spans="1:8" ht="12" customHeight="1">
      <c r="A96" s="2"/>
      <c r="B96" s="2"/>
      <c r="C96" s="2"/>
      <c r="D96" s="2"/>
      <c r="E96" s="2"/>
      <c r="F96" s="2"/>
      <c r="G96" s="2"/>
      <c r="H96" s="2"/>
    </row>
    <row r="97" spans="1:8" ht="12" customHeight="1">
      <c r="A97" s="2"/>
      <c r="B97" s="2"/>
      <c r="C97" s="2"/>
      <c r="D97" s="2"/>
      <c r="E97" s="2"/>
      <c r="F97" s="2"/>
      <c r="G97" s="2"/>
      <c r="H97" s="2"/>
    </row>
    <row r="98" spans="1:8" ht="25.5" customHeight="1">
      <c r="A98" s="4" t="s">
        <v>79</v>
      </c>
      <c r="B98" s="4" t="s">
        <v>10</v>
      </c>
      <c r="C98" s="5" t="s">
        <v>90</v>
      </c>
      <c r="D98" s="5" t="s">
        <v>38</v>
      </c>
      <c r="E98" s="5" t="s">
        <v>7</v>
      </c>
      <c r="F98" s="5" t="s">
        <v>50</v>
      </c>
      <c r="G98" s="5" t="s">
        <v>40</v>
      </c>
      <c r="H98" s="5" t="s">
        <v>100</v>
      </c>
    </row>
    <row r="99" spans="1:8" ht="12" customHeight="1">
      <c r="A99" s="2"/>
      <c r="B99" s="2"/>
      <c r="C99" s="2"/>
      <c r="D99" s="2"/>
      <c r="E99" s="2"/>
      <c r="F99" s="2"/>
      <c r="G99" s="2"/>
      <c r="H99" s="2"/>
    </row>
    <row r="100" spans="1:8" ht="12" customHeight="1">
      <c r="A100" s="8" t="s">
        <v>81</v>
      </c>
      <c r="B100" s="8" t="s">
        <v>29</v>
      </c>
      <c r="C100" s="8">
        <v>120</v>
      </c>
      <c r="D100" s="8">
        <v>0</v>
      </c>
      <c r="E100" s="8">
        <v>0</v>
      </c>
      <c r="F100" s="8">
        <v>120</v>
      </c>
      <c r="G100" s="8">
        <v>120</v>
      </c>
      <c r="H100" s="8">
        <v>0</v>
      </c>
    </row>
    <row r="101" spans="1:8" ht="12" customHeight="1">
      <c r="A101" s="8" t="s">
        <v>84</v>
      </c>
      <c r="B101" s="8" t="s">
        <v>59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84</v>
      </c>
      <c r="B102" s="8" t="s">
        <v>26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2</v>
      </c>
      <c r="B103" s="8" t="s">
        <v>32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2</v>
      </c>
      <c r="B104" s="8" t="s">
        <v>82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2</v>
      </c>
      <c r="B105" s="8" t="s">
        <v>98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51</v>
      </c>
      <c r="B106" s="8" t="s">
        <v>15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51</v>
      </c>
      <c r="B107" s="8" t="s">
        <v>102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51</v>
      </c>
      <c r="B108" s="8" t="s">
        <v>62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99</v>
      </c>
      <c r="B109" s="8" t="s">
        <v>49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99</v>
      </c>
      <c r="B110" s="8" t="s">
        <v>4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94</v>
      </c>
      <c r="B111" s="8" t="s">
        <v>111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94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94</v>
      </c>
      <c r="B113" s="8" t="s">
        <v>8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105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114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18</v>
      </c>
      <c r="B118" s="8" t="s">
        <v>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18</v>
      </c>
      <c r="B119" s="8" t="s">
        <v>11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2"/>
      <c r="B120" s="2"/>
      <c r="C120" s="2"/>
      <c r="D120" s="2"/>
      <c r="E120" s="2"/>
      <c r="F120" s="2"/>
      <c r="G120" s="2"/>
      <c r="H120" s="2"/>
    </row>
    <row r="121" spans="1:8" ht="15" customHeight="1">
      <c r="A121" s="3" t="s">
        <v>66</v>
      </c>
      <c r="B121" s="3"/>
      <c r="C121" s="6">
        <f aca="true" t="shared" si="3" ref="C121:H121">SUM(C100:C119)</f>
        <v>240</v>
      </c>
      <c r="D121" s="6">
        <f t="shared" si="3"/>
        <v>0</v>
      </c>
      <c r="E121" s="6">
        <f t="shared" si="3"/>
        <v>0</v>
      </c>
      <c r="F121" s="6">
        <f t="shared" si="3"/>
        <v>240</v>
      </c>
      <c r="G121" s="6">
        <f t="shared" si="3"/>
        <v>240</v>
      </c>
      <c r="H121" s="6">
        <f t="shared" si="3"/>
        <v>0</v>
      </c>
    </row>
    <row r="122" spans="1:8" ht="12" customHeight="1">
      <c r="A122" s="2"/>
      <c r="B122" s="2"/>
      <c r="C122" s="2"/>
      <c r="D122" s="2"/>
      <c r="E122" s="2"/>
      <c r="F122" s="2"/>
      <c r="G122" s="2"/>
      <c r="H122" s="2"/>
    </row>
    <row r="123" spans="1:8" ht="12" customHeight="1">
      <c r="A123" s="3" t="s">
        <v>3</v>
      </c>
      <c r="B123" s="3"/>
      <c r="C123" s="3">
        <v>0</v>
      </c>
      <c r="D123" s="3"/>
      <c r="E123" s="3"/>
      <c r="F123" s="3">
        <f>F121-C121</f>
        <v>0</v>
      </c>
      <c r="G123" s="3"/>
      <c r="H123" s="3"/>
    </row>
    <row r="124" spans="1:8" ht="12" customHeight="1">
      <c r="A124" s="2"/>
      <c r="B124" s="2"/>
      <c r="C124" s="2"/>
      <c r="D124" s="2"/>
      <c r="E124" s="2"/>
      <c r="F124" s="2"/>
      <c r="G124" s="2"/>
      <c r="H124" s="2"/>
    </row>
    <row r="125" spans="1:8" ht="12" customHeight="1">
      <c r="A125" s="2"/>
      <c r="B125" s="2"/>
      <c r="C125" s="2"/>
      <c r="D125" s="2"/>
      <c r="E125" s="2"/>
      <c r="F125" s="2"/>
      <c r="G125" s="2"/>
      <c r="H125" s="2"/>
    </row>
    <row r="126" spans="1:8" ht="19.5" customHeight="1">
      <c r="A126" s="2"/>
      <c r="B126" s="9" t="s">
        <v>27</v>
      </c>
      <c r="C126" s="9"/>
      <c r="D126" s="9"/>
      <c r="E126" s="9"/>
      <c r="F126" s="9"/>
      <c r="G126" s="9"/>
      <c r="H126" s="2"/>
    </row>
    <row r="127" spans="1:8" ht="12" customHeight="1">
      <c r="A127" s="2"/>
      <c r="B127" s="2"/>
      <c r="C127" s="2"/>
      <c r="D127" s="2"/>
      <c r="E127" s="2"/>
      <c r="F127" s="2"/>
      <c r="G127" s="2"/>
      <c r="H127" s="2"/>
    </row>
    <row r="128" spans="1:8" ht="12" customHeight="1">
      <c r="A128" s="2"/>
      <c r="B128" s="2"/>
      <c r="C128" s="2"/>
      <c r="D128" s="2"/>
      <c r="E128" s="2"/>
      <c r="F128" s="2"/>
      <c r="G128" s="2"/>
      <c r="H128" s="2"/>
    </row>
    <row r="129" spans="1:8" ht="25.5" customHeight="1">
      <c r="A129" s="4" t="s">
        <v>79</v>
      </c>
      <c r="B129" s="4" t="s">
        <v>10</v>
      </c>
      <c r="C129" s="5" t="s">
        <v>90</v>
      </c>
      <c r="D129" s="5" t="s">
        <v>38</v>
      </c>
      <c r="E129" s="5" t="s">
        <v>7</v>
      </c>
      <c r="F129" s="5" t="s">
        <v>50</v>
      </c>
      <c r="G129" s="5" t="s">
        <v>40</v>
      </c>
      <c r="H129" s="5" t="s">
        <v>100</v>
      </c>
    </row>
    <row r="130" spans="1:8" ht="12" customHeight="1">
      <c r="A130" s="2"/>
      <c r="B130" s="2"/>
      <c r="C130" s="2"/>
      <c r="D130" s="2"/>
      <c r="E130" s="2"/>
      <c r="F130" s="2"/>
      <c r="G130" s="2"/>
      <c r="H130" s="2"/>
    </row>
    <row r="131" spans="1:8" ht="12" customHeight="1">
      <c r="A131" s="8" t="s">
        <v>81</v>
      </c>
      <c r="B131" s="8" t="s">
        <v>29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84</v>
      </c>
      <c r="B132" s="8" t="s">
        <v>59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84</v>
      </c>
      <c r="B133" s="8" t="s">
        <v>26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2</v>
      </c>
      <c r="B134" s="8" t="s">
        <v>32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2</v>
      </c>
      <c r="B135" s="8" t="s">
        <v>82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2</v>
      </c>
      <c r="B136" s="8" t="s">
        <v>98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51</v>
      </c>
      <c r="B137" s="8" t="s">
        <v>15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51</v>
      </c>
      <c r="B138" s="8" t="s">
        <v>102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51</v>
      </c>
      <c r="B139" s="8" t="s">
        <v>62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99</v>
      </c>
      <c r="B140" s="8" t="s">
        <v>49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99</v>
      </c>
      <c r="B141" s="8" t="s">
        <v>4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94</v>
      </c>
      <c r="B142" s="8" t="s">
        <v>111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94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94</v>
      </c>
      <c r="B144" s="8" t="s">
        <v>8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400</v>
      </c>
      <c r="D145" s="8">
        <v>0</v>
      </c>
      <c r="E145" s="8">
        <v>0</v>
      </c>
      <c r="F145" s="8">
        <v>400</v>
      </c>
      <c r="G145" s="8">
        <v>400</v>
      </c>
      <c r="H145" s="8">
        <v>0</v>
      </c>
    </row>
    <row r="146" spans="1:8" ht="12" customHeight="1">
      <c r="A146" s="8" t="s">
        <v>43</v>
      </c>
      <c r="B146" s="8" t="s">
        <v>105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18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18</v>
      </c>
      <c r="B150" s="8" t="s">
        <v>11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2"/>
      <c r="B151" s="2"/>
      <c r="C151" s="2"/>
      <c r="D151" s="2"/>
      <c r="E151" s="2"/>
      <c r="F151" s="2"/>
      <c r="G151" s="2"/>
      <c r="H151" s="2"/>
    </row>
    <row r="152" spans="1:8" ht="15" customHeight="1">
      <c r="A152" s="3" t="s">
        <v>66</v>
      </c>
      <c r="B152" s="3"/>
      <c r="C152" s="6">
        <f aca="true" t="shared" si="4" ref="C152:H152">SUM(C131:C150)</f>
        <v>400</v>
      </c>
      <c r="D152" s="6">
        <f t="shared" si="4"/>
        <v>0</v>
      </c>
      <c r="E152" s="6">
        <f t="shared" si="4"/>
        <v>0</v>
      </c>
      <c r="F152" s="6">
        <f t="shared" si="4"/>
        <v>400</v>
      </c>
      <c r="G152" s="6">
        <f t="shared" si="4"/>
        <v>400</v>
      </c>
      <c r="H152" s="6">
        <f t="shared" si="4"/>
        <v>0</v>
      </c>
    </row>
    <row r="153" spans="1:8" ht="12" customHeight="1">
      <c r="A153" s="2"/>
      <c r="B153" s="2"/>
      <c r="C153" s="2"/>
      <c r="D153" s="2"/>
      <c r="E153" s="2"/>
      <c r="F153" s="2"/>
      <c r="G153" s="2"/>
      <c r="H153" s="2"/>
    </row>
    <row r="154" spans="1:8" ht="12" customHeight="1">
      <c r="A154" s="3" t="s">
        <v>3</v>
      </c>
      <c r="B154" s="3"/>
      <c r="C154" s="3">
        <v>0</v>
      </c>
      <c r="D154" s="3"/>
      <c r="E154" s="3"/>
      <c r="F154" s="3">
        <f>F152-C152</f>
        <v>0</v>
      </c>
      <c r="G154" s="3"/>
      <c r="H154" s="3"/>
    </row>
    <row r="155" spans="1:8" ht="12" customHeight="1">
      <c r="A155" s="2"/>
      <c r="B155" s="2"/>
      <c r="C155" s="2"/>
      <c r="D155" s="2"/>
      <c r="E155" s="2"/>
      <c r="F155" s="2"/>
      <c r="G155" s="2"/>
      <c r="H155" s="2"/>
    </row>
    <row r="156" spans="1:8" ht="12" customHeight="1">
      <c r="A156" s="2"/>
      <c r="B156" s="2"/>
      <c r="C156" s="2"/>
      <c r="D156" s="2"/>
      <c r="E156" s="2"/>
      <c r="F156" s="2"/>
      <c r="G156" s="2"/>
      <c r="H156" s="2"/>
    </row>
    <row r="157" spans="1:8" ht="19.5" customHeight="1">
      <c r="A157" s="2"/>
      <c r="B157" s="9" t="s">
        <v>5</v>
      </c>
      <c r="C157" s="9"/>
      <c r="D157" s="9"/>
      <c r="E157" s="9"/>
      <c r="F157" s="9"/>
      <c r="G157" s="9"/>
      <c r="H157" s="2"/>
    </row>
    <row r="158" spans="1:8" ht="12" customHeight="1">
      <c r="A158" s="2"/>
      <c r="B158" s="2"/>
      <c r="C158" s="2"/>
      <c r="D158" s="2"/>
      <c r="E158" s="2"/>
      <c r="F158" s="2"/>
      <c r="G158" s="2"/>
      <c r="H158" s="2"/>
    </row>
    <row r="159" spans="1:8" ht="12" customHeight="1">
      <c r="A159" s="2"/>
      <c r="B159" s="2"/>
      <c r="C159" s="2"/>
      <c r="D159" s="2"/>
      <c r="E159" s="2"/>
      <c r="F159" s="2"/>
      <c r="G159" s="2"/>
      <c r="H159" s="2"/>
    </row>
    <row r="160" spans="1:8" ht="25.5" customHeight="1">
      <c r="A160" s="4" t="s">
        <v>79</v>
      </c>
      <c r="B160" s="4" t="s">
        <v>10</v>
      </c>
      <c r="C160" s="5" t="s">
        <v>90</v>
      </c>
      <c r="D160" s="5" t="s">
        <v>38</v>
      </c>
      <c r="E160" s="5" t="s">
        <v>7</v>
      </c>
      <c r="F160" s="5" t="s">
        <v>50</v>
      </c>
      <c r="G160" s="5" t="s">
        <v>40</v>
      </c>
      <c r="H160" s="5" t="s">
        <v>100</v>
      </c>
    </row>
    <row r="161" spans="1:8" ht="12" customHeight="1">
      <c r="A161" s="2"/>
      <c r="B161" s="2"/>
      <c r="C161" s="2"/>
      <c r="D161" s="2"/>
      <c r="E161" s="2"/>
      <c r="F161" s="2"/>
      <c r="G161" s="2"/>
      <c r="H161" s="2"/>
    </row>
    <row r="162" spans="1:8" ht="12" customHeight="1">
      <c r="A162" s="8" t="s">
        <v>81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84</v>
      </c>
      <c r="B163" s="8" t="s">
        <v>59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84</v>
      </c>
      <c r="B164" s="8" t="s">
        <v>26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2</v>
      </c>
      <c r="B165" s="8" t="s">
        <v>32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2</v>
      </c>
      <c r="B166" s="8" t="s">
        <v>82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2</v>
      </c>
      <c r="B167" s="8" t="s">
        <v>98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51</v>
      </c>
      <c r="B168" s="8" t="s">
        <v>15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51</v>
      </c>
      <c r="B169" s="8" t="s">
        <v>102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51</v>
      </c>
      <c r="B170" s="8" t="s">
        <v>62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99</v>
      </c>
      <c r="B171" s="8" t="s">
        <v>49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99</v>
      </c>
      <c r="B172" s="8" t="s">
        <v>4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94</v>
      </c>
      <c r="B173" s="8" t="s">
        <v>111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94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94</v>
      </c>
      <c r="B175" s="8" t="s">
        <v>8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114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18</v>
      </c>
      <c r="B180" s="8" t="s">
        <v>9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18</v>
      </c>
      <c r="B181" s="8" t="s">
        <v>11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2"/>
      <c r="B182" s="2"/>
      <c r="C182" s="2"/>
      <c r="D182" s="2"/>
      <c r="E182" s="2"/>
      <c r="F182" s="2"/>
      <c r="G182" s="2"/>
      <c r="H182" s="2"/>
    </row>
    <row r="183" spans="1:8" ht="15" customHeight="1">
      <c r="A183" s="3" t="s">
        <v>66</v>
      </c>
      <c r="B183" s="3"/>
      <c r="C183" s="6">
        <f aca="true" t="shared" si="5" ref="C183:H183">SUM(C162:C181)</f>
        <v>0</v>
      </c>
      <c r="D183" s="6">
        <f t="shared" si="5"/>
        <v>0</v>
      </c>
      <c r="E183" s="6">
        <f t="shared" si="5"/>
        <v>0</v>
      </c>
      <c r="F183" s="6">
        <f t="shared" si="5"/>
        <v>0</v>
      </c>
      <c r="G183" s="6">
        <f t="shared" si="5"/>
        <v>0</v>
      </c>
      <c r="H183" s="6">
        <f t="shared" si="5"/>
        <v>0</v>
      </c>
    </row>
    <row r="184" spans="1:8" ht="12" customHeight="1">
      <c r="A184" s="2"/>
      <c r="B184" s="2"/>
      <c r="C184" s="2"/>
      <c r="D184" s="2"/>
      <c r="E184" s="2"/>
      <c r="F184" s="2"/>
      <c r="G184" s="2"/>
      <c r="H184" s="2"/>
    </row>
    <row r="185" spans="1:8" ht="12" customHeight="1">
      <c r="A185" s="3" t="s">
        <v>3</v>
      </c>
      <c r="B185" s="3"/>
      <c r="C185" s="3">
        <v>0</v>
      </c>
      <c r="D185" s="3"/>
      <c r="E185" s="3"/>
      <c r="F185" s="3">
        <f>F183-C183</f>
        <v>0</v>
      </c>
      <c r="G185" s="3"/>
      <c r="H185" s="3"/>
    </row>
    <row r="186" spans="1:8" ht="12" customHeight="1">
      <c r="A186" s="2"/>
      <c r="B186" s="2"/>
      <c r="C186" s="2"/>
      <c r="D186" s="2"/>
      <c r="E186" s="2"/>
      <c r="F186" s="2"/>
      <c r="G186" s="2"/>
      <c r="H186" s="2"/>
    </row>
    <row r="187" spans="1:8" ht="12" customHeight="1">
      <c r="A187" s="2"/>
      <c r="B187" s="2"/>
      <c r="C187" s="2"/>
      <c r="D187" s="2"/>
      <c r="E187" s="2"/>
      <c r="F187" s="2"/>
      <c r="G187" s="2"/>
      <c r="H187" s="2"/>
    </row>
    <row r="188" spans="1:8" ht="19.5" customHeight="1">
      <c r="A188" s="2"/>
      <c r="B188" s="9" t="s">
        <v>109</v>
      </c>
      <c r="C188" s="9"/>
      <c r="D188" s="9"/>
      <c r="E188" s="9"/>
      <c r="F188" s="9"/>
      <c r="G188" s="9"/>
      <c r="H188" s="2"/>
    </row>
    <row r="189" spans="1:8" ht="12" customHeight="1">
      <c r="A189" s="2"/>
      <c r="B189" s="2"/>
      <c r="C189" s="2"/>
      <c r="D189" s="2"/>
      <c r="E189" s="2"/>
      <c r="F189" s="2"/>
      <c r="G189" s="2"/>
      <c r="H189" s="2"/>
    </row>
    <row r="190" spans="1:8" ht="12" customHeight="1">
      <c r="A190" s="2"/>
      <c r="B190" s="2"/>
      <c r="C190" s="2"/>
      <c r="D190" s="2"/>
      <c r="E190" s="2"/>
      <c r="F190" s="2"/>
      <c r="G190" s="2"/>
      <c r="H190" s="2"/>
    </row>
    <row r="191" spans="1:8" ht="25.5" customHeight="1">
      <c r="A191" s="4" t="s">
        <v>79</v>
      </c>
      <c r="B191" s="4" t="s">
        <v>10</v>
      </c>
      <c r="C191" s="5" t="s">
        <v>90</v>
      </c>
      <c r="D191" s="5" t="s">
        <v>38</v>
      </c>
      <c r="E191" s="5" t="s">
        <v>7</v>
      </c>
      <c r="F191" s="5" t="s">
        <v>50</v>
      </c>
      <c r="G191" s="5" t="s">
        <v>40</v>
      </c>
      <c r="H191" s="5" t="s">
        <v>100</v>
      </c>
    </row>
    <row r="192" spans="1:8" ht="12" customHeight="1">
      <c r="A192" s="2"/>
      <c r="B192" s="2"/>
      <c r="C192" s="2"/>
      <c r="D192" s="2"/>
      <c r="E192" s="2"/>
      <c r="F192" s="2"/>
      <c r="G192" s="2"/>
      <c r="H192" s="2"/>
    </row>
    <row r="193" spans="1:8" ht="12" customHeight="1">
      <c r="A193" s="8" t="s">
        <v>81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84</v>
      </c>
      <c r="B194" s="8" t="s">
        <v>59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84</v>
      </c>
      <c r="B195" s="8" t="s">
        <v>26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</v>
      </c>
      <c r="B196" s="8" t="s">
        <v>32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2</v>
      </c>
      <c r="B197" s="8" t="s">
        <v>82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2</v>
      </c>
      <c r="B198" s="8" t="s">
        <v>98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51</v>
      </c>
      <c r="B199" s="8" t="s">
        <v>15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51</v>
      </c>
      <c r="B200" s="8" t="s">
        <v>102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51</v>
      </c>
      <c r="B201" s="8" t="s">
        <v>62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99</v>
      </c>
      <c r="B202" s="8" t="s">
        <v>49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99</v>
      </c>
      <c r="B203" s="8" t="s">
        <v>4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94</v>
      </c>
      <c r="B204" s="8" t="s">
        <v>111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94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94</v>
      </c>
      <c r="B206" s="8" t="s">
        <v>8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105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18</v>
      </c>
      <c r="B211" s="8" t="s">
        <v>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18</v>
      </c>
      <c r="B212" s="8" t="s">
        <v>11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2"/>
      <c r="B213" s="2"/>
      <c r="C213" s="2"/>
      <c r="D213" s="2"/>
      <c r="E213" s="2"/>
      <c r="F213" s="2"/>
      <c r="G213" s="2"/>
      <c r="H213" s="2"/>
    </row>
    <row r="214" spans="1:8" ht="15" customHeight="1">
      <c r="A214" s="3" t="s">
        <v>66</v>
      </c>
      <c r="B214" s="3"/>
      <c r="C214" s="6">
        <f aca="true" t="shared" si="6" ref="C214:H214">SUM(C193:C212)</f>
        <v>0</v>
      </c>
      <c r="D214" s="6">
        <f t="shared" si="6"/>
        <v>0</v>
      </c>
      <c r="E214" s="6">
        <f t="shared" si="6"/>
        <v>0</v>
      </c>
      <c r="F214" s="6">
        <f t="shared" si="6"/>
        <v>0</v>
      </c>
      <c r="G214" s="6">
        <f t="shared" si="6"/>
        <v>0</v>
      </c>
      <c r="H214" s="6">
        <f t="shared" si="6"/>
        <v>0</v>
      </c>
    </row>
    <row r="215" spans="1:8" ht="12" customHeight="1">
      <c r="A215" s="2"/>
      <c r="B215" s="2"/>
      <c r="C215" s="2"/>
      <c r="D215" s="2"/>
      <c r="E215" s="2"/>
      <c r="F215" s="2"/>
      <c r="G215" s="2"/>
      <c r="H215" s="2"/>
    </row>
    <row r="216" spans="1:8" ht="12" customHeight="1">
      <c r="A216" s="3" t="s">
        <v>3</v>
      </c>
      <c r="B216" s="3"/>
      <c r="C216" s="3">
        <v>0</v>
      </c>
      <c r="D216" s="3"/>
      <c r="E216" s="3"/>
      <c r="F216" s="3">
        <f>F214-C214</f>
        <v>0</v>
      </c>
      <c r="G216" s="3"/>
      <c r="H216" s="3"/>
    </row>
    <row r="217" spans="1:8" ht="12" customHeight="1">
      <c r="A217" s="2"/>
      <c r="B217" s="2"/>
      <c r="C217" s="2"/>
      <c r="D217" s="2"/>
      <c r="E217" s="2"/>
      <c r="F217" s="2"/>
      <c r="G217" s="2"/>
      <c r="H217" s="2"/>
    </row>
    <row r="218" spans="1:8" ht="12" customHeight="1">
      <c r="A218" s="2"/>
      <c r="B218" s="2"/>
      <c r="C218" s="2"/>
      <c r="D218" s="2"/>
      <c r="E218" s="2"/>
      <c r="F218" s="2"/>
      <c r="G218" s="2"/>
      <c r="H218" s="2"/>
    </row>
    <row r="219" spans="1:8" ht="19.5" customHeight="1">
      <c r="A219" s="2"/>
      <c r="B219" s="9" t="s">
        <v>70</v>
      </c>
      <c r="C219" s="9"/>
      <c r="D219" s="9"/>
      <c r="E219" s="9"/>
      <c r="F219" s="9"/>
      <c r="G219" s="9"/>
      <c r="H219" s="2"/>
    </row>
    <row r="220" spans="1:8" ht="12" customHeight="1">
      <c r="A220" s="2"/>
      <c r="B220" s="2"/>
      <c r="C220" s="2"/>
      <c r="D220" s="2"/>
      <c r="E220" s="2"/>
      <c r="F220" s="2"/>
      <c r="G220" s="2"/>
      <c r="H220" s="2"/>
    </row>
    <row r="221" spans="1:8" ht="12" customHeight="1">
      <c r="A221" s="2"/>
      <c r="B221" s="2"/>
      <c r="C221" s="2"/>
      <c r="D221" s="2"/>
      <c r="E221" s="2"/>
      <c r="F221" s="2"/>
      <c r="G221" s="2"/>
      <c r="H221" s="2"/>
    </row>
    <row r="222" spans="1:8" ht="25.5" customHeight="1">
      <c r="A222" s="4" t="s">
        <v>79</v>
      </c>
      <c r="B222" s="4" t="s">
        <v>10</v>
      </c>
      <c r="C222" s="5" t="s">
        <v>90</v>
      </c>
      <c r="D222" s="5" t="s">
        <v>38</v>
      </c>
      <c r="E222" s="5" t="s">
        <v>7</v>
      </c>
      <c r="F222" s="5" t="s">
        <v>50</v>
      </c>
      <c r="G222" s="5" t="s">
        <v>40</v>
      </c>
      <c r="H222" s="5" t="s">
        <v>100</v>
      </c>
    </row>
    <row r="223" spans="1:8" ht="12" customHeight="1">
      <c r="A223" s="2"/>
      <c r="B223" s="2"/>
      <c r="C223" s="2"/>
      <c r="D223" s="2"/>
      <c r="E223" s="2"/>
      <c r="F223" s="2"/>
      <c r="G223" s="2"/>
      <c r="H223" s="2"/>
    </row>
    <row r="224" spans="1:8" ht="12" customHeight="1">
      <c r="A224" s="8" t="s">
        <v>81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84</v>
      </c>
      <c r="B225" s="8" t="s">
        <v>59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84</v>
      </c>
      <c r="B226" s="8" t="s">
        <v>26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2</v>
      </c>
      <c r="B227" s="8" t="s">
        <v>32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2</v>
      </c>
      <c r="B228" s="8" t="s">
        <v>82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2</v>
      </c>
      <c r="B229" s="8" t="s">
        <v>98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51</v>
      </c>
      <c r="B230" s="8" t="s">
        <v>15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51</v>
      </c>
      <c r="B231" s="8" t="s">
        <v>102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51</v>
      </c>
      <c r="B232" s="8" t="s">
        <v>62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99</v>
      </c>
      <c r="B233" s="8" t="s">
        <v>49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99</v>
      </c>
      <c r="B234" s="8" t="s">
        <v>4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94</v>
      </c>
      <c r="B235" s="8" t="s">
        <v>111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94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94</v>
      </c>
      <c r="B237" s="8" t="s">
        <v>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105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114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18</v>
      </c>
      <c r="B242" s="8" t="s">
        <v>9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18</v>
      </c>
      <c r="B243" s="8" t="s">
        <v>11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2"/>
      <c r="B244" s="2"/>
      <c r="C244" s="2"/>
      <c r="D244" s="2"/>
      <c r="E244" s="2"/>
      <c r="F244" s="2"/>
      <c r="G244" s="2"/>
      <c r="H244" s="2"/>
    </row>
    <row r="245" spans="1:8" ht="15" customHeight="1">
      <c r="A245" s="3" t="s">
        <v>66</v>
      </c>
      <c r="B245" s="3"/>
      <c r="C245" s="6">
        <f aca="true" t="shared" si="7" ref="C245:H245">SUM(C224:C243)</f>
        <v>0</v>
      </c>
      <c r="D245" s="6">
        <f t="shared" si="7"/>
        <v>0</v>
      </c>
      <c r="E245" s="6">
        <f t="shared" si="7"/>
        <v>0</v>
      </c>
      <c r="F245" s="6">
        <f t="shared" si="7"/>
        <v>0</v>
      </c>
      <c r="G245" s="6">
        <f t="shared" si="7"/>
        <v>0</v>
      </c>
      <c r="H245" s="6">
        <f t="shared" si="7"/>
        <v>0</v>
      </c>
    </row>
    <row r="246" spans="1:8" ht="12" customHeight="1">
      <c r="A246" s="2"/>
      <c r="B246" s="2"/>
      <c r="C246" s="2"/>
      <c r="D246" s="2"/>
      <c r="E246" s="2"/>
      <c r="F246" s="2"/>
      <c r="G246" s="2"/>
      <c r="H246" s="2"/>
    </row>
    <row r="247" spans="1:8" ht="12" customHeight="1">
      <c r="A247" s="3" t="s">
        <v>3</v>
      </c>
      <c r="B247" s="3"/>
      <c r="C247" s="3">
        <v>0</v>
      </c>
      <c r="D247" s="3"/>
      <c r="E247" s="3"/>
      <c r="F247" s="3">
        <f>F245-C245</f>
        <v>0</v>
      </c>
      <c r="G247" s="3"/>
      <c r="H247" s="3"/>
    </row>
    <row r="248" spans="1:8" ht="12" customHeight="1">
      <c r="A248" s="2"/>
      <c r="B248" s="2"/>
      <c r="C248" s="2"/>
      <c r="D248" s="2"/>
      <c r="E248" s="2"/>
      <c r="F248" s="2"/>
      <c r="G248" s="2"/>
      <c r="H248" s="2"/>
    </row>
    <row r="249" spans="1:8" ht="12" customHeight="1">
      <c r="A249" s="2"/>
      <c r="B249" s="2"/>
      <c r="C249" s="2"/>
      <c r="D249" s="2"/>
      <c r="E249" s="2"/>
      <c r="F249" s="2"/>
      <c r="G249" s="2"/>
      <c r="H249" s="2"/>
    </row>
    <row r="250" spans="1:8" ht="19.5" customHeight="1">
      <c r="A250" s="2"/>
      <c r="B250" s="9" t="s">
        <v>45</v>
      </c>
      <c r="C250" s="9"/>
      <c r="D250" s="9"/>
      <c r="E250" s="9"/>
      <c r="F250" s="9"/>
      <c r="G250" s="9"/>
      <c r="H250" s="2"/>
    </row>
    <row r="251" spans="1:8" ht="12" customHeight="1">
      <c r="A251" s="2"/>
      <c r="B251" s="2"/>
      <c r="C251" s="2"/>
      <c r="D251" s="2"/>
      <c r="E251" s="2"/>
      <c r="F251" s="2"/>
      <c r="G251" s="2"/>
      <c r="H251" s="2"/>
    </row>
    <row r="252" spans="1:8" ht="12" customHeight="1">
      <c r="A252" s="2"/>
      <c r="B252" s="2"/>
      <c r="C252" s="2"/>
      <c r="D252" s="2"/>
      <c r="E252" s="2"/>
      <c r="F252" s="2"/>
      <c r="G252" s="2"/>
      <c r="H252" s="2"/>
    </row>
    <row r="253" spans="1:8" ht="25.5" customHeight="1">
      <c r="A253" s="4" t="s">
        <v>79</v>
      </c>
      <c r="B253" s="4" t="s">
        <v>10</v>
      </c>
      <c r="C253" s="5" t="s">
        <v>90</v>
      </c>
      <c r="D253" s="5" t="s">
        <v>38</v>
      </c>
      <c r="E253" s="5" t="s">
        <v>7</v>
      </c>
      <c r="F253" s="5" t="s">
        <v>50</v>
      </c>
      <c r="G253" s="5" t="s">
        <v>40</v>
      </c>
      <c r="H253" s="5" t="s">
        <v>100</v>
      </c>
    </row>
    <row r="254" spans="1:8" ht="12" customHeight="1">
      <c r="A254" s="2"/>
      <c r="B254" s="2"/>
      <c r="C254" s="2"/>
      <c r="D254" s="2"/>
      <c r="E254" s="2"/>
      <c r="F254" s="2"/>
      <c r="G254" s="2"/>
      <c r="H254" s="2"/>
    </row>
    <row r="255" spans="1:8" ht="12" customHeight="1">
      <c r="A255" s="8" t="s">
        <v>81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84</v>
      </c>
      <c r="B256" s="8" t="s">
        <v>59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84</v>
      </c>
      <c r="B257" s="8" t="s">
        <v>26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2</v>
      </c>
      <c r="B258" s="8" t="s">
        <v>32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2</v>
      </c>
      <c r="B259" s="8" t="s">
        <v>82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2</v>
      </c>
      <c r="B260" s="8" t="s">
        <v>98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51</v>
      </c>
      <c r="B261" s="8" t="s">
        <v>15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51</v>
      </c>
      <c r="B262" s="8" t="s">
        <v>102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51</v>
      </c>
      <c r="B263" s="8" t="s">
        <v>62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99</v>
      </c>
      <c r="B264" s="8" t="s">
        <v>49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99</v>
      </c>
      <c r="B265" s="8" t="s">
        <v>4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94</v>
      </c>
      <c r="B266" s="8" t="s">
        <v>111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94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94</v>
      </c>
      <c r="B268" s="8" t="s">
        <v>8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105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114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18</v>
      </c>
      <c r="B273" s="8" t="s">
        <v>9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18</v>
      </c>
      <c r="B274" s="8" t="s">
        <v>11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2"/>
      <c r="B275" s="2"/>
      <c r="C275" s="2"/>
      <c r="D275" s="2"/>
      <c r="E275" s="2"/>
      <c r="F275" s="2"/>
      <c r="G275" s="2"/>
      <c r="H275" s="2"/>
    </row>
    <row r="276" spans="1:8" ht="15" customHeight="1">
      <c r="A276" s="3" t="s">
        <v>66</v>
      </c>
      <c r="B276" s="3"/>
      <c r="C276" s="6">
        <f aca="true" t="shared" si="8" ref="C276:H276">SUM(C255:C274)</f>
        <v>0</v>
      </c>
      <c r="D276" s="6">
        <f t="shared" si="8"/>
        <v>0</v>
      </c>
      <c r="E276" s="6">
        <f t="shared" si="8"/>
        <v>0</v>
      </c>
      <c r="F276" s="6">
        <f t="shared" si="8"/>
        <v>0</v>
      </c>
      <c r="G276" s="6">
        <f t="shared" si="8"/>
        <v>0</v>
      </c>
      <c r="H276" s="6">
        <f t="shared" si="8"/>
        <v>0</v>
      </c>
    </row>
    <row r="277" spans="1:8" ht="12" customHeight="1">
      <c r="A277" s="2"/>
      <c r="B277" s="2"/>
      <c r="C277" s="2"/>
      <c r="D277" s="2"/>
      <c r="E277" s="2"/>
      <c r="F277" s="2"/>
      <c r="G277" s="2"/>
      <c r="H277" s="2"/>
    </row>
    <row r="278" spans="1:8" ht="12" customHeight="1">
      <c r="A278" s="3" t="s">
        <v>3</v>
      </c>
      <c r="B278" s="3"/>
      <c r="C278" s="3">
        <v>0</v>
      </c>
      <c r="D278" s="3"/>
      <c r="E278" s="3"/>
      <c r="F278" s="3">
        <f>F276-C276</f>
        <v>0</v>
      </c>
      <c r="G278" s="3"/>
      <c r="H278" s="3"/>
    </row>
    <row r="279" spans="1:8" ht="12" customHeight="1">
      <c r="A279" s="2"/>
      <c r="B279" s="2"/>
      <c r="C279" s="2"/>
      <c r="D279" s="2"/>
      <c r="E279" s="2"/>
      <c r="F279" s="2"/>
      <c r="G279" s="2"/>
      <c r="H279" s="2"/>
    </row>
    <row r="280" spans="1:8" ht="12" customHeight="1">
      <c r="A280" s="2"/>
      <c r="B280" s="2"/>
      <c r="C280" s="2"/>
      <c r="D280" s="2"/>
      <c r="E280" s="2"/>
      <c r="F280" s="2"/>
      <c r="G280" s="2"/>
      <c r="H280" s="2"/>
    </row>
    <row r="281" spans="1:8" ht="19.5" customHeight="1">
      <c r="A281" s="2"/>
      <c r="B281" s="9" t="s">
        <v>106</v>
      </c>
      <c r="C281" s="9"/>
      <c r="D281" s="9"/>
      <c r="E281" s="9"/>
      <c r="F281" s="9"/>
      <c r="G281" s="9"/>
      <c r="H281" s="2"/>
    </row>
    <row r="282" spans="1:8" ht="12" customHeight="1">
      <c r="A282" s="2"/>
      <c r="B282" s="2"/>
      <c r="C282" s="2"/>
      <c r="D282" s="2"/>
      <c r="E282" s="2"/>
      <c r="F282" s="2"/>
      <c r="G282" s="2"/>
      <c r="H282" s="2"/>
    </row>
    <row r="283" spans="1:8" ht="12" customHeight="1">
      <c r="A283" s="2"/>
      <c r="B283" s="2"/>
      <c r="C283" s="2"/>
      <c r="D283" s="2"/>
      <c r="E283" s="2"/>
      <c r="F283" s="2"/>
      <c r="G283" s="2"/>
      <c r="H283" s="2"/>
    </row>
    <row r="284" spans="1:8" ht="25.5" customHeight="1">
      <c r="A284" s="4" t="s">
        <v>79</v>
      </c>
      <c r="B284" s="4" t="s">
        <v>10</v>
      </c>
      <c r="C284" s="5" t="s">
        <v>90</v>
      </c>
      <c r="D284" s="5" t="s">
        <v>38</v>
      </c>
      <c r="E284" s="5" t="s">
        <v>7</v>
      </c>
      <c r="F284" s="5" t="s">
        <v>50</v>
      </c>
      <c r="G284" s="5" t="s">
        <v>40</v>
      </c>
      <c r="H284" s="5" t="s">
        <v>100</v>
      </c>
    </row>
    <row r="285" spans="1:8" ht="12" customHeight="1">
      <c r="A285" s="2"/>
      <c r="B285" s="2"/>
      <c r="C285" s="2"/>
      <c r="D285" s="2"/>
      <c r="E285" s="2"/>
      <c r="F285" s="2"/>
      <c r="G285" s="2"/>
      <c r="H285" s="2"/>
    </row>
    <row r="286" spans="1:8" ht="12" customHeight="1">
      <c r="A286" s="8" t="s">
        <v>81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84</v>
      </c>
      <c r="B287" s="8" t="s">
        <v>59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84</v>
      </c>
      <c r="B288" s="8" t="s">
        <v>26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2</v>
      </c>
      <c r="B289" s="8" t="s">
        <v>32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2</v>
      </c>
      <c r="B290" s="8" t="s">
        <v>82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2</v>
      </c>
      <c r="B291" s="8" t="s">
        <v>98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51</v>
      </c>
      <c r="B292" s="8" t="s">
        <v>15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51</v>
      </c>
      <c r="B293" s="8" t="s">
        <v>102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51</v>
      </c>
      <c r="B294" s="8" t="s">
        <v>62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99</v>
      </c>
      <c r="B295" s="8" t="s">
        <v>49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99</v>
      </c>
      <c r="B296" s="8" t="s">
        <v>4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94</v>
      </c>
      <c r="B297" s="8" t="s">
        <v>111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94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94</v>
      </c>
      <c r="B299" s="8" t="s">
        <v>8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105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114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18</v>
      </c>
      <c r="B304" s="8" t="s">
        <v>9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18</v>
      </c>
      <c r="B305" s="8" t="s">
        <v>11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2"/>
      <c r="B306" s="2"/>
      <c r="C306" s="2"/>
      <c r="D306" s="2"/>
      <c r="E306" s="2"/>
      <c r="F306" s="2"/>
      <c r="G306" s="2"/>
      <c r="H306" s="2"/>
    </row>
    <row r="307" spans="1:8" ht="15" customHeight="1">
      <c r="A307" s="3" t="s">
        <v>66</v>
      </c>
      <c r="B307" s="3"/>
      <c r="C307" s="6">
        <f aca="true" t="shared" si="9" ref="C307:H307">SUM(C286:C305)</f>
        <v>0</v>
      </c>
      <c r="D307" s="6">
        <f t="shared" si="9"/>
        <v>0</v>
      </c>
      <c r="E307" s="6">
        <f t="shared" si="9"/>
        <v>0</v>
      </c>
      <c r="F307" s="6">
        <f t="shared" si="9"/>
        <v>0</v>
      </c>
      <c r="G307" s="6">
        <f t="shared" si="9"/>
        <v>0</v>
      </c>
      <c r="H307" s="6">
        <f t="shared" si="9"/>
        <v>0</v>
      </c>
    </row>
    <row r="308" spans="1:8" ht="12" customHeight="1">
      <c r="A308" s="2"/>
      <c r="B308" s="2"/>
      <c r="C308" s="2"/>
      <c r="D308" s="2"/>
      <c r="E308" s="2"/>
      <c r="F308" s="2"/>
      <c r="G308" s="2"/>
      <c r="H308" s="2"/>
    </row>
    <row r="309" spans="1:8" ht="12" customHeight="1">
      <c r="A309" s="3" t="s">
        <v>3</v>
      </c>
      <c r="B309" s="3"/>
      <c r="C309" s="3">
        <v>0</v>
      </c>
      <c r="D309" s="3"/>
      <c r="E309" s="3"/>
      <c r="F309" s="3">
        <f>F307-C307</f>
        <v>0</v>
      </c>
      <c r="G309" s="3"/>
      <c r="H309" s="3"/>
    </row>
    <row r="310" spans="1:8" ht="12" customHeight="1">
      <c r="A310" s="2"/>
      <c r="B310" s="2"/>
      <c r="C310" s="2"/>
      <c r="D310" s="2"/>
      <c r="E310" s="2"/>
      <c r="F310" s="2"/>
      <c r="G310" s="2"/>
      <c r="H310" s="2"/>
    </row>
    <row r="311" spans="1:8" ht="12" customHeight="1">
      <c r="A311" s="2"/>
      <c r="B311" s="2"/>
      <c r="C311" s="2"/>
      <c r="D311" s="2"/>
      <c r="E311" s="2"/>
      <c r="F311" s="2"/>
      <c r="G311" s="2"/>
      <c r="H311" s="2"/>
    </row>
    <row r="312" spans="1:8" ht="19.5" customHeight="1">
      <c r="A312" s="2"/>
      <c r="B312" s="9" t="s">
        <v>112</v>
      </c>
      <c r="C312" s="9"/>
      <c r="D312" s="9"/>
      <c r="E312" s="9"/>
      <c r="F312" s="9"/>
      <c r="G312" s="9"/>
      <c r="H312" s="2"/>
    </row>
    <row r="313" spans="1:8" ht="12" customHeight="1">
      <c r="A313" s="2"/>
      <c r="B313" s="2"/>
      <c r="C313" s="2"/>
      <c r="D313" s="2"/>
      <c r="E313" s="2"/>
      <c r="F313" s="2"/>
      <c r="G313" s="2"/>
      <c r="H313" s="2"/>
    </row>
    <row r="314" spans="1:8" ht="12" customHeight="1">
      <c r="A314" s="2"/>
      <c r="B314" s="2"/>
      <c r="C314" s="2"/>
      <c r="D314" s="2"/>
      <c r="E314" s="2"/>
      <c r="F314" s="2"/>
      <c r="G314" s="2"/>
      <c r="H314" s="2"/>
    </row>
    <row r="315" spans="1:8" ht="25.5" customHeight="1">
      <c r="A315" s="4" t="s">
        <v>79</v>
      </c>
      <c r="B315" s="4" t="s">
        <v>10</v>
      </c>
      <c r="C315" s="5" t="s">
        <v>90</v>
      </c>
      <c r="D315" s="5" t="s">
        <v>38</v>
      </c>
      <c r="E315" s="5" t="s">
        <v>7</v>
      </c>
      <c r="F315" s="5" t="s">
        <v>50</v>
      </c>
      <c r="G315" s="5" t="s">
        <v>40</v>
      </c>
      <c r="H315" s="5" t="s">
        <v>100</v>
      </c>
    </row>
    <row r="316" spans="1:8" ht="12" customHeight="1">
      <c r="A316" s="2"/>
      <c r="B316" s="2"/>
      <c r="C316" s="2"/>
      <c r="D316" s="2"/>
      <c r="E316" s="2"/>
      <c r="F316" s="2"/>
      <c r="G316" s="2"/>
      <c r="H316" s="2"/>
    </row>
    <row r="317" spans="1:8" ht="12" customHeight="1">
      <c r="A317" s="8" t="s">
        <v>81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84</v>
      </c>
      <c r="B318" s="8" t="s">
        <v>59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84</v>
      </c>
      <c r="B319" s="8" t="s">
        <v>26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2</v>
      </c>
      <c r="B320" s="8" t="s">
        <v>32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2</v>
      </c>
      <c r="B321" s="8" t="s">
        <v>82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2</v>
      </c>
      <c r="B322" s="8" t="s">
        <v>98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51</v>
      </c>
      <c r="B323" s="8" t="s">
        <v>15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51</v>
      </c>
      <c r="B324" s="8" t="s">
        <v>102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51</v>
      </c>
      <c r="B325" s="8" t="s">
        <v>62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99</v>
      </c>
      <c r="B326" s="8" t="s">
        <v>49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99</v>
      </c>
      <c r="B327" s="8" t="s">
        <v>4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94</v>
      </c>
      <c r="B328" s="8" t="s">
        <v>111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94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94</v>
      </c>
      <c r="B330" s="8" t="s">
        <v>8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105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114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18</v>
      </c>
      <c r="B335" s="8" t="s">
        <v>9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18</v>
      </c>
      <c r="B336" s="8" t="s">
        <v>11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2"/>
      <c r="B337" s="2"/>
      <c r="C337" s="2"/>
      <c r="D337" s="2"/>
      <c r="E337" s="2"/>
      <c r="F337" s="2"/>
      <c r="G337" s="2"/>
      <c r="H337" s="2"/>
    </row>
    <row r="338" spans="1:8" ht="15" customHeight="1">
      <c r="A338" s="3" t="s">
        <v>66</v>
      </c>
      <c r="B338" s="3"/>
      <c r="C338" s="6">
        <f aca="true" t="shared" si="10" ref="C338:H338">SUM(C317:C336)</f>
        <v>0</v>
      </c>
      <c r="D338" s="6">
        <f t="shared" si="10"/>
        <v>0</v>
      </c>
      <c r="E338" s="6">
        <f t="shared" si="10"/>
        <v>0</v>
      </c>
      <c r="F338" s="6">
        <f t="shared" si="10"/>
        <v>0</v>
      </c>
      <c r="G338" s="6">
        <f t="shared" si="10"/>
        <v>0</v>
      </c>
      <c r="H338" s="6">
        <f t="shared" si="10"/>
        <v>0</v>
      </c>
    </row>
    <row r="339" spans="1:8" ht="12" customHeight="1">
      <c r="A339" s="2"/>
      <c r="B339" s="2"/>
      <c r="C339" s="2"/>
      <c r="D339" s="2"/>
      <c r="E339" s="2"/>
      <c r="F339" s="2"/>
      <c r="G339" s="2"/>
      <c r="H339" s="2"/>
    </row>
    <row r="340" spans="1:8" ht="12" customHeight="1">
      <c r="A340" s="3" t="s">
        <v>3</v>
      </c>
      <c r="B340" s="3"/>
      <c r="C340" s="3">
        <v>0</v>
      </c>
      <c r="D340" s="3"/>
      <c r="E340" s="3"/>
      <c r="F340" s="3">
        <f>F338-C338</f>
        <v>0</v>
      </c>
      <c r="G340" s="3"/>
      <c r="H340" s="3"/>
    </row>
    <row r="341" spans="1:8" ht="12" customHeight="1">
      <c r="A341" s="2"/>
      <c r="B341" s="2"/>
      <c r="C341" s="2"/>
      <c r="D341" s="2"/>
      <c r="E341" s="2"/>
      <c r="F341" s="2"/>
      <c r="G341" s="2"/>
      <c r="H341" s="2"/>
    </row>
    <row r="342" spans="1:8" ht="12" customHeight="1">
      <c r="A342" s="2"/>
      <c r="B342" s="2"/>
      <c r="C342" s="2"/>
      <c r="D342" s="2"/>
      <c r="E342" s="2"/>
      <c r="F342" s="2"/>
      <c r="G342" s="2"/>
      <c r="H342" s="2"/>
    </row>
    <row r="343" spans="1:8" ht="19.5" customHeight="1">
      <c r="A343" s="2"/>
      <c r="B343" s="9" t="s">
        <v>87</v>
      </c>
      <c r="C343" s="9"/>
      <c r="D343" s="9"/>
      <c r="E343" s="9"/>
      <c r="F343" s="9"/>
      <c r="G343" s="9"/>
      <c r="H343" s="2"/>
    </row>
    <row r="344" spans="1:8" ht="12" customHeight="1">
      <c r="A344" s="2"/>
      <c r="B344" s="2"/>
      <c r="C344" s="2"/>
      <c r="D344" s="2"/>
      <c r="E344" s="2"/>
      <c r="F344" s="2"/>
      <c r="G344" s="2"/>
      <c r="H344" s="2"/>
    </row>
    <row r="345" spans="1:8" ht="12" customHeight="1">
      <c r="A345" s="2"/>
      <c r="B345" s="2"/>
      <c r="C345" s="2"/>
      <c r="D345" s="2"/>
      <c r="E345" s="2"/>
      <c r="F345" s="2"/>
      <c r="G345" s="2"/>
      <c r="H345" s="2"/>
    </row>
    <row r="346" spans="1:8" ht="25.5" customHeight="1">
      <c r="A346" s="4" t="s">
        <v>79</v>
      </c>
      <c r="B346" s="4" t="s">
        <v>10</v>
      </c>
      <c r="C346" s="5" t="s">
        <v>90</v>
      </c>
      <c r="D346" s="5" t="s">
        <v>38</v>
      </c>
      <c r="E346" s="5" t="s">
        <v>7</v>
      </c>
      <c r="F346" s="5" t="s">
        <v>50</v>
      </c>
      <c r="G346" s="5" t="s">
        <v>40</v>
      </c>
      <c r="H346" s="5" t="s">
        <v>100</v>
      </c>
    </row>
    <row r="347" spans="1:8" ht="12" customHeight="1">
      <c r="A347" s="2"/>
      <c r="B347" s="2"/>
      <c r="C347" s="2"/>
      <c r="D347" s="2"/>
      <c r="E347" s="2"/>
      <c r="F347" s="2"/>
      <c r="G347" s="2"/>
      <c r="H347" s="2"/>
    </row>
    <row r="348" spans="1:8" ht="12" customHeight="1">
      <c r="A348" s="8" t="s">
        <v>81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84</v>
      </c>
      <c r="B349" s="8" t="s">
        <v>59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84</v>
      </c>
      <c r="B350" s="8" t="s">
        <v>26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2</v>
      </c>
      <c r="B351" s="8" t="s">
        <v>32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2</v>
      </c>
      <c r="B352" s="8" t="s">
        <v>82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2</v>
      </c>
      <c r="B353" s="8" t="s">
        <v>98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51</v>
      </c>
      <c r="B354" s="8" t="s">
        <v>15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51</v>
      </c>
      <c r="B355" s="8" t="s">
        <v>102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51</v>
      </c>
      <c r="B356" s="8" t="s">
        <v>62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99</v>
      </c>
      <c r="B357" s="8" t="s">
        <v>49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99</v>
      </c>
      <c r="B358" s="8" t="s">
        <v>4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94</v>
      </c>
      <c r="B359" s="8" t="s">
        <v>111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94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94</v>
      </c>
      <c r="B361" s="8" t="s">
        <v>8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105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114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18</v>
      </c>
      <c r="B366" s="8" t="s">
        <v>9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18</v>
      </c>
      <c r="B367" s="8" t="s">
        <v>11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2"/>
      <c r="B368" s="2"/>
      <c r="C368" s="2"/>
      <c r="D368" s="2"/>
      <c r="E368" s="2"/>
      <c r="F368" s="2"/>
      <c r="G368" s="2"/>
      <c r="H368" s="2"/>
    </row>
    <row r="369" spans="1:8" ht="15" customHeight="1">
      <c r="A369" s="3" t="s">
        <v>66</v>
      </c>
      <c r="B369" s="3"/>
      <c r="C369" s="6">
        <f aca="true" t="shared" si="11" ref="C369:H369">SUM(C348:C367)</f>
        <v>0</v>
      </c>
      <c r="D369" s="6">
        <f t="shared" si="11"/>
        <v>0</v>
      </c>
      <c r="E369" s="6">
        <f t="shared" si="11"/>
        <v>0</v>
      </c>
      <c r="F369" s="6">
        <f t="shared" si="11"/>
        <v>0</v>
      </c>
      <c r="G369" s="6">
        <f t="shared" si="11"/>
        <v>0</v>
      </c>
      <c r="H369" s="6">
        <f t="shared" si="11"/>
        <v>0</v>
      </c>
    </row>
    <row r="370" spans="1:8" ht="12" customHeight="1">
      <c r="A370" s="2"/>
      <c r="B370" s="2"/>
      <c r="C370" s="2"/>
      <c r="D370" s="2"/>
      <c r="E370" s="2"/>
      <c r="F370" s="2"/>
      <c r="G370" s="2"/>
      <c r="H370" s="2"/>
    </row>
    <row r="371" spans="1:8" ht="12" customHeight="1">
      <c r="A371" s="3" t="s">
        <v>3</v>
      </c>
      <c r="B371" s="3"/>
      <c r="C371" s="3">
        <v>0</v>
      </c>
      <c r="D371" s="3"/>
      <c r="E371" s="3"/>
      <c r="F371" s="3">
        <f>F369-C369</f>
        <v>0</v>
      </c>
      <c r="G371" s="3"/>
      <c r="H371" s="3"/>
    </row>
    <row r="372" spans="1:8" ht="12" customHeight="1">
      <c r="A372" s="2"/>
      <c r="B372" s="2"/>
      <c r="C372" s="2"/>
      <c r="D372" s="2"/>
      <c r="E372" s="2"/>
      <c r="F372" s="2"/>
      <c r="G372" s="2"/>
      <c r="H372" s="2"/>
    </row>
    <row r="373" spans="1:8" ht="12" customHeight="1">
      <c r="A373" s="2"/>
      <c r="B373" s="2"/>
      <c r="C373" s="2"/>
      <c r="D373" s="2"/>
      <c r="E373" s="2"/>
      <c r="F373" s="2"/>
      <c r="G373" s="2"/>
      <c r="H373" s="2"/>
    </row>
    <row r="374" spans="1:8" ht="19.5" customHeight="1">
      <c r="A374" s="2"/>
      <c r="B374" s="9" t="s">
        <v>48</v>
      </c>
      <c r="C374" s="9"/>
      <c r="D374" s="9"/>
      <c r="E374" s="9"/>
      <c r="F374" s="9"/>
      <c r="G374" s="9"/>
      <c r="H374" s="2"/>
    </row>
    <row r="375" spans="1:8" ht="12" customHeight="1">
      <c r="A375" s="2"/>
      <c r="B375" s="2"/>
      <c r="C375" s="2"/>
      <c r="D375" s="2"/>
      <c r="E375" s="2"/>
      <c r="F375" s="2"/>
      <c r="G375" s="2"/>
      <c r="H375" s="2"/>
    </row>
    <row r="376" spans="1:8" ht="12" customHeight="1">
      <c r="A376" s="2"/>
      <c r="B376" s="2"/>
      <c r="C376" s="2"/>
      <c r="D376" s="2"/>
      <c r="E376" s="2"/>
      <c r="F376" s="2"/>
      <c r="G376" s="2"/>
      <c r="H376" s="2"/>
    </row>
    <row r="377" spans="1:8" ht="25.5" customHeight="1">
      <c r="A377" s="4" t="s">
        <v>79</v>
      </c>
      <c r="B377" s="4" t="s">
        <v>10</v>
      </c>
      <c r="C377" s="5" t="s">
        <v>90</v>
      </c>
      <c r="D377" s="5" t="s">
        <v>38</v>
      </c>
      <c r="E377" s="5" t="s">
        <v>7</v>
      </c>
      <c r="F377" s="5" t="s">
        <v>50</v>
      </c>
      <c r="G377" s="5" t="s">
        <v>40</v>
      </c>
      <c r="H377" s="5" t="s">
        <v>100</v>
      </c>
    </row>
    <row r="378" spans="1:8" ht="12" customHeight="1">
      <c r="A378" s="2"/>
      <c r="B378" s="2"/>
      <c r="C378" s="2"/>
      <c r="D378" s="2"/>
      <c r="E378" s="2"/>
      <c r="F378" s="2"/>
      <c r="G378" s="2"/>
      <c r="H378" s="2"/>
    </row>
    <row r="379" spans="1:8" ht="12" customHeight="1">
      <c r="A379" s="8" t="s">
        <v>81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94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2"/>
      <c r="B383" s="2"/>
      <c r="C383" s="2"/>
      <c r="D383" s="2"/>
      <c r="E383" s="2"/>
      <c r="F383" s="2"/>
      <c r="G383" s="2"/>
      <c r="H383" s="2"/>
    </row>
    <row r="384" spans="1:8" ht="15" customHeight="1">
      <c r="A384" s="3" t="s">
        <v>66</v>
      </c>
      <c r="B384" s="3"/>
      <c r="C384" s="6">
        <f aca="true" t="shared" si="12" ref="C384:H384">SUM(C379:C382)</f>
        <v>0</v>
      </c>
      <c r="D384" s="6">
        <f t="shared" si="12"/>
        <v>0</v>
      </c>
      <c r="E384" s="6">
        <f t="shared" si="12"/>
        <v>0</v>
      </c>
      <c r="F384" s="6">
        <f t="shared" si="12"/>
        <v>0</v>
      </c>
      <c r="G384" s="6">
        <f t="shared" si="12"/>
        <v>0</v>
      </c>
      <c r="H384" s="6">
        <f t="shared" si="12"/>
        <v>0</v>
      </c>
    </row>
    <row r="385" spans="1:8" ht="12" customHeight="1">
      <c r="A385" s="2"/>
      <c r="B385" s="2"/>
      <c r="C385" s="2"/>
      <c r="D385" s="2"/>
      <c r="E385" s="2"/>
      <c r="F385" s="2"/>
      <c r="G385" s="2"/>
      <c r="H385" s="2"/>
    </row>
    <row r="386" spans="1:8" ht="12" customHeight="1">
      <c r="A386" s="3" t="s">
        <v>3</v>
      </c>
      <c r="B386" s="3"/>
      <c r="C386" s="3">
        <v>0</v>
      </c>
      <c r="D386" s="3"/>
      <c r="E386" s="3"/>
      <c r="F386" s="3">
        <f>F384-C384</f>
        <v>0</v>
      </c>
      <c r="G386" s="3"/>
      <c r="H386" s="3"/>
    </row>
    <row r="387" spans="1:8" ht="12" customHeight="1">
      <c r="A387" s="2"/>
      <c r="B387" s="2"/>
      <c r="C387" s="2"/>
      <c r="D387" s="2"/>
      <c r="E387" s="2"/>
      <c r="F387" s="2"/>
      <c r="G387" s="2"/>
      <c r="H387" s="2"/>
    </row>
    <row r="388" spans="1:8" ht="12" customHeight="1">
      <c r="A388" s="2"/>
      <c r="B388" s="2"/>
      <c r="C388" s="2"/>
      <c r="D388" s="2"/>
      <c r="E388" s="2"/>
      <c r="F388" s="2"/>
      <c r="G388" s="2"/>
      <c r="H388" s="2"/>
    </row>
    <row r="389" spans="1:8" ht="19.5" customHeight="1">
      <c r="A389" s="2"/>
      <c r="B389" s="9" t="s">
        <v>97</v>
      </c>
      <c r="C389" s="9"/>
      <c r="D389" s="9"/>
      <c r="E389" s="9"/>
      <c r="F389" s="9"/>
      <c r="G389" s="9"/>
      <c r="H389" s="2"/>
    </row>
    <row r="390" spans="1:8" ht="12" customHeight="1">
      <c r="A390" s="2"/>
      <c r="B390" s="2"/>
      <c r="C390" s="2"/>
      <c r="D390" s="2"/>
      <c r="E390" s="2"/>
      <c r="F390" s="2"/>
      <c r="G390" s="2"/>
      <c r="H390" s="2"/>
    </row>
    <row r="391" spans="1:8" ht="12" customHeight="1">
      <c r="A391" s="2"/>
      <c r="B391" s="2"/>
      <c r="C391" s="2"/>
      <c r="D391" s="2"/>
      <c r="E391" s="2"/>
      <c r="F391" s="2"/>
      <c r="G391" s="2"/>
      <c r="H391" s="2"/>
    </row>
    <row r="392" spans="1:8" ht="25.5" customHeight="1">
      <c r="A392" s="4" t="s">
        <v>79</v>
      </c>
      <c r="B392" s="4" t="s">
        <v>10</v>
      </c>
      <c r="C392" s="5" t="s">
        <v>90</v>
      </c>
      <c r="D392" s="5" t="s">
        <v>38</v>
      </c>
      <c r="E392" s="5" t="s">
        <v>7</v>
      </c>
      <c r="F392" s="5" t="s">
        <v>50</v>
      </c>
      <c r="G392" s="5" t="s">
        <v>40</v>
      </c>
      <c r="H392" s="5" t="s">
        <v>100</v>
      </c>
    </row>
    <row r="393" spans="1:8" ht="12" customHeight="1">
      <c r="A393" s="2"/>
      <c r="B393" s="2"/>
      <c r="C393" s="2"/>
      <c r="D393" s="2"/>
      <c r="E393" s="2"/>
      <c r="F393" s="2"/>
      <c r="G393" s="2"/>
      <c r="H393" s="2"/>
    </row>
    <row r="394" spans="1:8" ht="12" customHeight="1">
      <c r="A394" s="8" t="s">
        <v>81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9</v>
      </c>
      <c r="H394" s="8">
        <v>0</v>
      </c>
    </row>
    <row r="395" spans="1:8" ht="12" customHeight="1">
      <c r="A395" s="8" t="s">
        <v>94</v>
      </c>
      <c r="B395" s="8" t="s">
        <v>73</v>
      </c>
      <c r="C395" s="8">
        <v>226</v>
      </c>
      <c r="D395" s="8">
        <v>0</v>
      </c>
      <c r="E395" s="8">
        <v>0</v>
      </c>
      <c r="F395" s="8">
        <v>226</v>
      </c>
      <c r="G395" s="8">
        <v>171</v>
      </c>
      <c r="H395" s="8">
        <v>55</v>
      </c>
    </row>
    <row r="396" spans="1:8" ht="12" customHeight="1">
      <c r="A396" s="8" t="s">
        <v>78</v>
      </c>
      <c r="B396" s="8" t="s">
        <v>78</v>
      </c>
      <c r="C396" s="8">
        <v>125</v>
      </c>
      <c r="D396" s="8">
        <v>0</v>
      </c>
      <c r="E396" s="8">
        <v>0</v>
      </c>
      <c r="F396" s="8">
        <v>125</v>
      </c>
      <c r="G396" s="8">
        <v>125</v>
      </c>
      <c r="H396" s="8">
        <v>0</v>
      </c>
    </row>
    <row r="397" spans="1:8" ht="12" customHeight="1">
      <c r="A397" s="8" t="s">
        <v>75</v>
      </c>
      <c r="B397" s="8" t="s">
        <v>63</v>
      </c>
      <c r="C397" s="8">
        <v>59</v>
      </c>
      <c r="D397" s="8">
        <v>0</v>
      </c>
      <c r="E397" s="8">
        <v>0</v>
      </c>
      <c r="F397" s="8">
        <v>59</v>
      </c>
      <c r="G397" s="8">
        <v>58</v>
      </c>
      <c r="H397" s="8">
        <v>1</v>
      </c>
    </row>
    <row r="398" spans="1:8" ht="12" customHeight="1">
      <c r="A398" s="2"/>
      <c r="B398" s="2"/>
      <c r="C398" s="2"/>
      <c r="D398" s="2"/>
      <c r="E398" s="2"/>
      <c r="F398" s="2"/>
      <c r="G398" s="2"/>
      <c r="H398" s="2"/>
    </row>
    <row r="399" spans="1:8" ht="15" customHeight="1">
      <c r="A399" s="3" t="s">
        <v>66</v>
      </c>
      <c r="B399" s="3"/>
      <c r="C399" s="6">
        <f aca="true" t="shared" si="13" ref="C399:H399">SUM(C394:C397)</f>
        <v>419</v>
      </c>
      <c r="D399" s="6">
        <f t="shared" si="13"/>
        <v>0</v>
      </c>
      <c r="E399" s="6">
        <f t="shared" si="13"/>
        <v>0</v>
      </c>
      <c r="F399" s="6">
        <f t="shared" si="13"/>
        <v>419</v>
      </c>
      <c r="G399" s="6">
        <f t="shared" si="13"/>
        <v>363</v>
      </c>
      <c r="H399" s="6">
        <f t="shared" si="13"/>
        <v>56</v>
      </c>
    </row>
    <row r="400" spans="1:8" ht="12" customHeight="1">
      <c r="A400" s="2"/>
      <c r="B400" s="2"/>
      <c r="C400" s="2"/>
      <c r="D400" s="2"/>
      <c r="E400" s="2"/>
      <c r="F400" s="2"/>
      <c r="G400" s="2"/>
      <c r="H400" s="2"/>
    </row>
    <row r="401" spans="1:8" ht="12" customHeight="1">
      <c r="A401" s="3" t="s">
        <v>3</v>
      </c>
      <c r="B401" s="3"/>
      <c r="C401" s="3">
        <v>0</v>
      </c>
      <c r="D401" s="3"/>
      <c r="E401" s="3"/>
      <c r="F401" s="3">
        <f>F399-C399</f>
        <v>0</v>
      </c>
      <c r="G401" s="3"/>
      <c r="H401" s="3"/>
    </row>
    <row r="402" spans="1:8" ht="12" customHeight="1">
      <c r="A402" s="2"/>
      <c r="B402" s="2"/>
      <c r="C402" s="2"/>
      <c r="D402" s="2"/>
      <c r="E402" s="2"/>
      <c r="F402" s="2"/>
      <c r="G402" s="2"/>
      <c r="H402" s="2"/>
    </row>
    <row r="403" spans="1:8" ht="12" customHeight="1">
      <c r="A403" s="2"/>
      <c r="B403" s="2"/>
      <c r="C403" s="2"/>
      <c r="D403" s="2"/>
      <c r="E403" s="2"/>
      <c r="F403" s="2"/>
      <c r="G403" s="2"/>
      <c r="H403" s="2"/>
    </row>
    <row r="404" spans="1:8" ht="19.5" customHeight="1">
      <c r="A404" s="2"/>
      <c r="B404" s="9" t="s">
        <v>72</v>
      </c>
      <c r="C404" s="9"/>
      <c r="D404" s="9"/>
      <c r="E404" s="9"/>
      <c r="F404" s="9"/>
      <c r="G404" s="9"/>
      <c r="H404" s="2"/>
    </row>
    <row r="405" spans="1:8" ht="12" customHeight="1">
      <c r="A405" s="2"/>
      <c r="B405" s="2"/>
      <c r="C405" s="2"/>
      <c r="D405" s="2"/>
      <c r="E405" s="2"/>
      <c r="F405" s="2"/>
      <c r="G405" s="2"/>
      <c r="H405" s="2"/>
    </row>
    <row r="406" spans="1:8" ht="12" customHeight="1">
      <c r="A406" s="2"/>
      <c r="B406" s="2"/>
      <c r="C406" s="2"/>
      <c r="D406" s="2"/>
      <c r="E406" s="2"/>
      <c r="F406" s="2"/>
      <c r="G406" s="2"/>
      <c r="H406" s="2"/>
    </row>
    <row r="407" spans="1:8" ht="25.5" customHeight="1">
      <c r="A407" s="4" t="s">
        <v>79</v>
      </c>
      <c r="B407" s="4" t="s">
        <v>10</v>
      </c>
      <c r="C407" s="5" t="s">
        <v>90</v>
      </c>
      <c r="D407" s="5" t="s">
        <v>38</v>
      </c>
      <c r="E407" s="5" t="s">
        <v>7</v>
      </c>
      <c r="F407" s="5" t="s">
        <v>50</v>
      </c>
      <c r="G407" s="5" t="s">
        <v>40</v>
      </c>
      <c r="H407" s="5" t="s">
        <v>100</v>
      </c>
    </row>
    <row r="408" spans="1:8" ht="12" customHeight="1">
      <c r="A408" s="2"/>
      <c r="B408" s="2"/>
      <c r="C408" s="2"/>
      <c r="D408" s="2"/>
      <c r="E408" s="2"/>
      <c r="F408" s="2"/>
      <c r="G408" s="2"/>
      <c r="H408" s="2"/>
    </row>
    <row r="409" spans="1:8" ht="12" customHeight="1">
      <c r="A409" s="8" t="s">
        <v>81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94</v>
      </c>
      <c r="B410" s="8" t="s">
        <v>73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2"/>
      <c r="B413" s="2"/>
      <c r="C413" s="2"/>
      <c r="D413" s="2"/>
      <c r="E413" s="2"/>
      <c r="F413" s="2"/>
      <c r="G413" s="2"/>
      <c r="H413" s="2"/>
    </row>
    <row r="414" spans="1:8" ht="15" customHeight="1">
      <c r="A414" s="3" t="s">
        <v>66</v>
      </c>
      <c r="B414" s="3"/>
      <c r="C414" s="6">
        <f aca="true" t="shared" si="14" ref="C414:H414">SUM(C409:C412)</f>
        <v>0</v>
      </c>
      <c r="D414" s="6">
        <f t="shared" si="14"/>
        <v>0</v>
      </c>
      <c r="E414" s="6">
        <f t="shared" si="14"/>
        <v>0</v>
      </c>
      <c r="F414" s="6">
        <f t="shared" si="14"/>
        <v>0</v>
      </c>
      <c r="G414" s="6">
        <f t="shared" si="14"/>
        <v>0</v>
      </c>
      <c r="H414" s="6">
        <f t="shared" si="14"/>
        <v>0</v>
      </c>
    </row>
    <row r="415" spans="1:8" ht="12" customHeight="1">
      <c r="A415" s="2"/>
      <c r="B415" s="2"/>
      <c r="C415" s="2"/>
      <c r="D415" s="2"/>
      <c r="E415" s="2"/>
      <c r="F415" s="2"/>
      <c r="G415" s="2"/>
      <c r="H415" s="2"/>
    </row>
    <row r="416" spans="1:8" ht="12" customHeight="1">
      <c r="A416" s="3" t="s">
        <v>3</v>
      </c>
      <c r="B416" s="3"/>
      <c r="C416" s="3">
        <v>0</v>
      </c>
      <c r="D416" s="3"/>
      <c r="E416" s="3"/>
      <c r="F416" s="3">
        <f>F414-C414</f>
        <v>0</v>
      </c>
      <c r="G416" s="3"/>
      <c r="H416" s="3"/>
    </row>
    <row r="417" spans="1:8" ht="12" customHeight="1">
      <c r="A417" s="2"/>
      <c r="B417" s="2"/>
      <c r="C417" s="2"/>
      <c r="D417" s="2"/>
      <c r="E417" s="2"/>
      <c r="F417" s="2"/>
      <c r="G417" s="2"/>
      <c r="H417" s="2"/>
    </row>
    <row r="418" spans="1:8" ht="12" customHeight="1">
      <c r="A418" s="2"/>
      <c r="B418" s="2"/>
      <c r="C418" s="2"/>
      <c r="D418" s="2"/>
      <c r="E418" s="2"/>
      <c r="F418" s="2"/>
      <c r="G418" s="2"/>
      <c r="H418" s="2"/>
    </row>
    <row r="419" spans="1:8" ht="19.5" customHeight="1">
      <c r="A419" s="2"/>
      <c r="B419" s="9" t="s">
        <v>24</v>
      </c>
      <c r="C419" s="9"/>
      <c r="D419" s="9"/>
      <c r="E419" s="9"/>
      <c r="F419" s="9"/>
      <c r="G419" s="9"/>
      <c r="H419" s="2"/>
    </row>
    <row r="420" spans="1:8" ht="12" customHeight="1">
      <c r="A420" s="2"/>
      <c r="B420" s="2"/>
      <c r="C420" s="2"/>
      <c r="D420" s="2"/>
      <c r="E420" s="2"/>
      <c r="F420" s="2"/>
      <c r="G420" s="2"/>
      <c r="H420" s="2"/>
    </row>
    <row r="421" spans="1:8" ht="12" customHeight="1">
      <c r="A421" s="2"/>
      <c r="B421" s="2"/>
      <c r="C421" s="2"/>
      <c r="D421" s="2"/>
      <c r="E421" s="2"/>
      <c r="F421" s="2"/>
      <c r="G421" s="2"/>
      <c r="H421" s="2"/>
    </row>
    <row r="422" spans="1:8" ht="25.5" customHeight="1">
      <c r="A422" s="4" t="s">
        <v>79</v>
      </c>
      <c r="B422" s="4" t="s">
        <v>10</v>
      </c>
      <c r="C422" s="5" t="s">
        <v>90</v>
      </c>
      <c r="D422" s="5" t="s">
        <v>38</v>
      </c>
      <c r="E422" s="5" t="s">
        <v>7</v>
      </c>
      <c r="F422" s="5" t="s">
        <v>50</v>
      </c>
      <c r="G422" s="5" t="s">
        <v>40</v>
      </c>
      <c r="H422" s="5" t="s">
        <v>100</v>
      </c>
    </row>
    <row r="423" spans="1:8" ht="12" customHeight="1">
      <c r="A423" s="2"/>
      <c r="B423" s="2"/>
      <c r="C423" s="2"/>
      <c r="D423" s="2"/>
      <c r="E423" s="2"/>
      <c r="F423" s="2"/>
      <c r="G423" s="2"/>
      <c r="H423" s="2"/>
    </row>
    <row r="424" spans="1:8" ht="12" customHeight="1">
      <c r="A424" s="8" t="s">
        <v>81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94</v>
      </c>
      <c r="B425" s="8" t="s">
        <v>73</v>
      </c>
      <c r="C425" s="8">
        <v>12</v>
      </c>
      <c r="D425" s="8">
        <v>0</v>
      </c>
      <c r="E425" s="8">
        <v>0</v>
      </c>
      <c r="F425" s="8">
        <v>12</v>
      </c>
      <c r="G425" s="8">
        <v>1</v>
      </c>
      <c r="H425" s="8">
        <v>11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</row>
    <row r="428" spans="1:8" ht="12" customHeight="1">
      <c r="A428" s="2"/>
      <c r="B428" s="2"/>
      <c r="C428" s="2"/>
      <c r="D428" s="2"/>
      <c r="E428" s="2"/>
      <c r="F428" s="2"/>
      <c r="G428" s="2"/>
      <c r="H428" s="2"/>
    </row>
    <row r="429" spans="1:8" ht="15" customHeight="1">
      <c r="A429" s="3" t="s">
        <v>66</v>
      </c>
      <c r="B429" s="3"/>
      <c r="C429" s="6">
        <f aca="true" t="shared" si="15" ref="C429:H429">SUM(C424:C427)</f>
        <v>12</v>
      </c>
      <c r="D429" s="6">
        <f t="shared" si="15"/>
        <v>0</v>
      </c>
      <c r="E429" s="6">
        <f t="shared" si="15"/>
        <v>0</v>
      </c>
      <c r="F429" s="6">
        <f t="shared" si="15"/>
        <v>12</v>
      </c>
      <c r="G429" s="6">
        <f t="shared" si="15"/>
        <v>1</v>
      </c>
      <c r="H429" s="6">
        <f t="shared" si="15"/>
        <v>11</v>
      </c>
    </row>
    <row r="430" spans="1:8" ht="12" customHeight="1">
      <c r="A430" s="2"/>
      <c r="B430" s="2"/>
      <c r="C430" s="2"/>
      <c r="D430" s="2"/>
      <c r="E430" s="2"/>
      <c r="F430" s="2"/>
      <c r="G430" s="2"/>
      <c r="H430" s="2"/>
    </row>
    <row r="431" spans="1:8" ht="12" customHeight="1">
      <c r="A431" s="3" t="s">
        <v>3</v>
      </c>
      <c r="B431" s="3"/>
      <c r="C431" s="3">
        <v>0</v>
      </c>
      <c r="D431" s="3"/>
      <c r="E431" s="3"/>
      <c r="F431" s="3">
        <f>F429-C429</f>
        <v>0</v>
      </c>
      <c r="G431" s="3"/>
      <c r="H431" s="3"/>
    </row>
    <row r="432" spans="1:8" ht="12" customHeight="1">
      <c r="A432" s="2"/>
      <c r="B432" s="2"/>
      <c r="C432" s="2"/>
      <c r="D432" s="2"/>
      <c r="E432" s="2"/>
      <c r="F432" s="2"/>
      <c r="G432" s="2"/>
      <c r="H432" s="2"/>
    </row>
    <row r="433" spans="1:8" ht="12" customHeight="1">
      <c r="A433" s="2"/>
      <c r="B433" s="2"/>
      <c r="C433" s="2"/>
      <c r="D433" s="2"/>
      <c r="E433" s="2"/>
      <c r="F433" s="2"/>
      <c r="G433" s="2"/>
      <c r="H433" s="2"/>
    </row>
    <row r="434" spans="1:8" ht="19.5" customHeight="1">
      <c r="A434" s="2"/>
      <c r="B434" s="9" t="s">
        <v>64</v>
      </c>
      <c r="C434" s="9"/>
      <c r="D434" s="9"/>
      <c r="E434" s="9"/>
      <c r="F434" s="9"/>
      <c r="G434" s="9"/>
      <c r="H434" s="2"/>
    </row>
    <row r="435" spans="1:8" ht="12" customHeight="1">
      <c r="A435" s="2"/>
      <c r="B435" s="2"/>
      <c r="C435" s="2"/>
      <c r="D435" s="2"/>
      <c r="E435" s="2"/>
      <c r="F435" s="2"/>
      <c r="G435" s="2"/>
      <c r="H435" s="2"/>
    </row>
    <row r="436" spans="1:8" ht="12" customHeight="1">
      <c r="A436" s="2"/>
      <c r="B436" s="2"/>
      <c r="C436" s="2"/>
      <c r="D436" s="2"/>
      <c r="E436" s="2"/>
      <c r="F436" s="2"/>
      <c r="G436" s="2"/>
      <c r="H436" s="2"/>
    </row>
    <row r="437" spans="1:8" ht="25.5" customHeight="1">
      <c r="A437" s="4" t="s">
        <v>79</v>
      </c>
      <c r="B437" s="4" t="s">
        <v>10</v>
      </c>
      <c r="C437" s="5" t="s">
        <v>90</v>
      </c>
      <c r="D437" s="5" t="s">
        <v>38</v>
      </c>
      <c r="E437" s="5" t="s">
        <v>7</v>
      </c>
      <c r="F437" s="5" t="s">
        <v>50</v>
      </c>
      <c r="G437" s="5" t="s">
        <v>40</v>
      </c>
      <c r="H437" s="5" t="s">
        <v>100</v>
      </c>
    </row>
    <row r="438" spans="1:8" ht="12" customHeight="1">
      <c r="A438" s="2"/>
      <c r="B438" s="2"/>
      <c r="C438" s="2"/>
      <c r="D438" s="2"/>
      <c r="E438" s="2"/>
      <c r="F438" s="2"/>
      <c r="G438" s="2"/>
      <c r="H438" s="2"/>
    </row>
    <row r="439" spans="1:8" ht="12" customHeight="1">
      <c r="A439" s="8" t="s">
        <v>81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94</v>
      </c>
      <c r="B440" s="8" t="s">
        <v>73</v>
      </c>
      <c r="C440" s="8">
        <v>40</v>
      </c>
      <c r="D440" s="8">
        <v>0</v>
      </c>
      <c r="E440" s="8">
        <v>0</v>
      </c>
      <c r="F440" s="8">
        <v>40</v>
      </c>
      <c r="G440" s="8">
        <v>40</v>
      </c>
      <c r="H440" s="8">
        <v>0</v>
      </c>
    </row>
    <row r="441" spans="1:8" ht="12" customHeight="1">
      <c r="A441" s="8" t="s">
        <v>78</v>
      </c>
      <c r="B441" s="8" t="s">
        <v>78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75</v>
      </c>
      <c r="B442" s="8" t="s">
        <v>63</v>
      </c>
      <c r="C442" s="8">
        <v>101</v>
      </c>
      <c r="D442" s="8">
        <v>0</v>
      </c>
      <c r="E442" s="8">
        <v>0</v>
      </c>
      <c r="F442" s="8">
        <v>101</v>
      </c>
      <c r="G442" s="8">
        <v>58</v>
      </c>
      <c r="H442" s="8">
        <v>43</v>
      </c>
    </row>
    <row r="443" spans="1:8" ht="12" customHeight="1">
      <c r="A443" s="2"/>
      <c r="B443" s="2"/>
      <c r="C443" s="2"/>
      <c r="D443" s="2"/>
      <c r="E443" s="2"/>
      <c r="F443" s="2"/>
      <c r="G443" s="2"/>
      <c r="H443" s="2"/>
    </row>
    <row r="444" spans="1:8" ht="15" customHeight="1">
      <c r="A444" s="3" t="s">
        <v>66</v>
      </c>
      <c r="B444" s="3"/>
      <c r="C444" s="6">
        <f aca="true" t="shared" si="16" ref="C444:H444">SUM(C439:C442)</f>
        <v>141</v>
      </c>
      <c r="D444" s="6">
        <f t="shared" si="16"/>
        <v>0</v>
      </c>
      <c r="E444" s="6">
        <f t="shared" si="16"/>
        <v>0</v>
      </c>
      <c r="F444" s="6">
        <f t="shared" si="16"/>
        <v>141</v>
      </c>
      <c r="G444" s="6">
        <f t="shared" si="16"/>
        <v>98</v>
      </c>
      <c r="H444" s="6">
        <f t="shared" si="16"/>
        <v>43</v>
      </c>
    </row>
    <row r="445" spans="1:8" ht="12" customHeight="1">
      <c r="A445" s="2"/>
      <c r="B445" s="2"/>
      <c r="C445" s="2"/>
      <c r="D445" s="2"/>
      <c r="E445" s="2"/>
      <c r="F445" s="2"/>
      <c r="G445" s="2"/>
      <c r="H445" s="2"/>
    </row>
    <row r="446" spans="1:8" ht="12" customHeight="1">
      <c r="A446" s="3" t="s">
        <v>3</v>
      </c>
      <c r="B446" s="3"/>
      <c r="C446" s="3">
        <v>0</v>
      </c>
      <c r="D446" s="3"/>
      <c r="E446" s="3"/>
      <c r="F446" s="3">
        <f>F444-C444</f>
        <v>0</v>
      </c>
      <c r="G446" s="3"/>
      <c r="H446" s="3"/>
    </row>
    <row r="447" spans="1:8" ht="12" customHeight="1">
      <c r="A447" s="2"/>
      <c r="B447" s="2"/>
      <c r="C447" s="2"/>
      <c r="D447" s="2"/>
      <c r="E447" s="2"/>
      <c r="F447" s="2"/>
      <c r="G447" s="2"/>
      <c r="H447" s="2"/>
    </row>
    <row r="448" spans="1:8" ht="12" customHeight="1">
      <c r="A448" s="2"/>
      <c r="B448" s="2"/>
      <c r="C448" s="2"/>
      <c r="D448" s="2"/>
      <c r="E448" s="2"/>
      <c r="F448" s="2"/>
      <c r="G448" s="2"/>
      <c r="H448" s="2"/>
    </row>
    <row r="449" spans="1:8" ht="19.5" customHeight="1">
      <c r="A449" s="2"/>
      <c r="B449" s="9" t="s">
        <v>76</v>
      </c>
      <c r="C449" s="9"/>
      <c r="D449" s="9"/>
      <c r="E449" s="9"/>
      <c r="F449" s="9"/>
      <c r="G449" s="9"/>
      <c r="H449" s="2"/>
    </row>
    <row r="450" spans="1:8" ht="12" customHeight="1">
      <c r="A450" s="2"/>
      <c r="B450" s="2"/>
      <c r="C450" s="2"/>
      <c r="D450" s="2"/>
      <c r="E450" s="2"/>
      <c r="F450" s="2"/>
      <c r="G450" s="2"/>
      <c r="H450" s="2"/>
    </row>
    <row r="451" spans="1:8" ht="12" customHeight="1">
      <c r="A451" s="2"/>
      <c r="B451" s="2"/>
      <c r="C451" s="2"/>
      <c r="D451" s="2"/>
      <c r="E451" s="2"/>
      <c r="F451" s="2"/>
      <c r="G451" s="2"/>
      <c r="H451" s="2"/>
    </row>
    <row r="452" spans="1:8" ht="25.5" customHeight="1">
      <c r="A452" s="4" t="s">
        <v>79</v>
      </c>
      <c r="B452" s="4" t="s">
        <v>10</v>
      </c>
      <c r="C452" s="5" t="s">
        <v>90</v>
      </c>
      <c r="D452" s="5" t="s">
        <v>38</v>
      </c>
      <c r="E452" s="5" t="s">
        <v>7</v>
      </c>
      <c r="F452" s="5" t="s">
        <v>50</v>
      </c>
      <c r="G452" s="5" t="s">
        <v>40</v>
      </c>
      <c r="H452" s="5" t="s">
        <v>100</v>
      </c>
    </row>
    <row r="453" spans="1:8" ht="12" customHeight="1">
      <c r="A453" s="2"/>
      <c r="B453" s="2"/>
      <c r="C453" s="2"/>
      <c r="D453" s="2"/>
      <c r="E453" s="2"/>
      <c r="F453" s="2"/>
      <c r="G453" s="2"/>
      <c r="H453" s="2"/>
    </row>
    <row r="454" spans="1:8" ht="12" customHeight="1">
      <c r="A454" s="8" t="s">
        <v>81</v>
      </c>
      <c r="B454" s="8" t="s">
        <v>29</v>
      </c>
      <c r="C454" s="8">
        <v>1575</v>
      </c>
      <c r="D454" s="8">
        <v>0</v>
      </c>
      <c r="E454" s="8">
        <v>0</v>
      </c>
      <c r="F454" s="8">
        <v>1575</v>
      </c>
      <c r="G454" s="8">
        <v>1575</v>
      </c>
      <c r="H454" s="8">
        <v>0</v>
      </c>
    </row>
    <row r="455" spans="1:8" ht="12" customHeight="1">
      <c r="A455" s="8" t="s">
        <v>84</v>
      </c>
      <c r="B455" s="8" t="s">
        <v>26</v>
      </c>
      <c r="C455" s="8">
        <v>400</v>
      </c>
      <c r="D455" s="8">
        <v>0</v>
      </c>
      <c r="E455" s="8">
        <v>0</v>
      </c>
      <c r="F455" s="8">
        <v>400</v>
      </c>
      <c r="G455" s="8">
        <v>400</v>
      </c>
      <c r="H455" s="8">
        <v>0</v>
      </c>
    </row>
    <row r="456" spans="1:8" ht="12" customHeight="1">
      <c r="A456" s="8" t="s">
        <v>2</v>
      </c>
      <c r="B456" s="8" t="s">
        <v>82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2</v>
      </c>
      <c r="B457" s="8" t="s">
        <v>98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51</v>
      </c>
      <c r="B458" s="8" t="s">
        <v>15</v>
      </c>
      <c r="C458" s="8">
        <v>16875</v>
      </c>
      <c r="D458" s="8">
        <v>0</v>
      </c>
      <c r="E458" s="8">
        <v>0</v>
      </c>
      <c r="F458" s="8">
        <v>16875</v>
      </c>
      <c r="G458" s="8">
        <v>14300</v>
      </c>
      <c r="H458" s="8">
        <v>2575</v>
      </c>
    </row>
    <row r="459" spans="1:8" ht="12" customHeight="1">
      <c r="A459" s="8" t="s">
        <v>51</v>
      </c>
      <c r="B459" s="8" t="s">
        <v>102</v>
      </c>
      <c r="C459" s="8">
        <v>7200</v>
      </c>
      <c r="D459" s="8">
        <v>0</v>
      </c>
      <c r="E459" s="8">
        <v>0</v>
      </c>
      <c r="F459" s="8">
        <v>7200</v>
      </c>
      <c r="G459" s="8">
        <v>7200</v>
      </c>
      <c r="H459" s="8">
        <v>0</v>
      </c>
    </row>
    <row r="460" spans="1:8" ht="12" customHeight="1">
      <c r="A460" s="8" t="s">
        <v>51</v>
      </c>
      <c r="B460" s="8" t="s">
        <v>62</v>
      </c>
      <c r="C460" s="8">
        <v>50</v>
      </c>
      <c r="D460" s="8">
        <v>0</v>
      </c>
      <c r="E460" s="8">
        <v>0</v>
      </c>
      <c r="F460" s="8">
        <v>50</v>
      </c>
      <c r="G460" s="8">
        <v>50</v>
      </c>
      <c r="H460" s="8">
        <v>0</v>
      </c>
    </row>
    <row r="461" spans="1:8" ht="12" customHeight="1">
      <c r="A461" s="8" t="s">
        <v>99</v>
      </c>
      <c r="B461" s="8" t="s">
        <v>49</v>
      </c>
      <c r="C461" s="8">
        <v>625</v>
      </c>
      <c r="D461" s="8">
        <v>0</v>
      </c>
      <c r="E461" s="8">
        <v>0</v>
      </c>
      <c r="F461" s="8">
        <v>625</v>
      </c>
      <c r="G461" s="8">
        <v>500</v>
      </c>
      <c r="H461" s="8">
        <v>125</v>
      </c>
    </row>
    <row r="462" spans="1:8" ht="12" customHeight="1">
      <c r="A462" s="8" t="s">
        <v>99</v>
      </c>
      <c r="B462" s="8" t="s">
        <v>4</v>
      </c>
      <c r="C462" s="8">
        <v>23700</v>
      </c>
      <c r="D462" s="8">
        <v>0</v>
      </c>
      <c r="E462" s="8">
        <v>0</v>
      </c>
      <c r="F462" s="8">
        <v>23700</v>
      </c>
      <c r="G462" s="8">
        <v>17850</v>
      </c>
      <c r="H462" s="8">
        <v>5850</v>
      </c>
    </row>
    <row r="463" spans="1:8" ht="12" customHeight="1">
      <c r="A463" s="8" t="s">
        <v>94</v>
      </c>
      <c r="B463" s="8" t="s">
        <v>111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</row>
    <row r="464" spans="1:8" ht="12" customHeight="1">
      <c r="A464" s="8" t="s">
        <v>94</v>
      </c>
      <c r="B464" s="8" t="s">
        <v>73</v>
      </c>
      <c r="C464" s="8">
        <v>65350</v>
      </c>
      <c r="D464" s="8">
        <v>0</v>
      </c>
      <c r="E464" s="8">
        <v>75</v>
      </c>
      <c r="F464" s="8">
        <v>65275</v>
      </c>
      <c r="G464" s="8">
        <v>51500</v>
      </c>
      <c r="H464" s="8">
        <v>13775</v>
      </c>
    </row>
    <row r="465" spans="1:8" ht="12" customHeight="1">
      <c r="A465" s="8" t="s">
        <v>94</v>
      </c>
      <c r="B465" s="8" t="s">
        <v>8</v>
      </c>
      <c r="C465" s="8">
        <v>75</v>
      </c>
      <c r="D465" s="8">
        <v>0</v>
      </c>
      <c r="E465" s="8">
        <v>0</v>
      </c>
      <c r="F465" s="8">
        <v>75</v>
      </c>
      <c r="G465" s="8">
        <v>75</v>
      </c>
      <c r="H465" s="8">
        <v>0</v>
      </c>
    </row>
    <row r="466" spans="1:8" ht="12" customHeight="1">
      <c r="A466" s="8" t="s">
        <v>78</v>
      </c>
      <c r="B466" s="8" t="s">
        <v>78</v>
      </c>
      <c r="C466" s="8">
        <v>27950</v>
      </c>
      <c r="D466" s="8">
        <v>3350</v>
      </c>
      <c r="E466" s="8">
        <v>0</v>
      </c>
      <c r="F466" s="8">
        <v>31300</v>
      </c>
      <c r="G466" s="8">
        <v>17750</v>
      </c>
      <c r="H466" s="8">
        <v>13550</v>
      </c>
    </row>
    <row r="467" spans="1:8" ht="12" customHeight="1">
      <c r="A467" s="8" t="s">
        <v>43</v>
      </c>
      <c r="B467" s="8" t="s">
        <v>105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</row>
    <row r="468" spans="1:8" ht="12" customHeight="1">
      <c r="A468" s="8" t="s">
        <v>43</v>
      </c>
      <c r="B468" s="8" t="s">
        <v>54</v>
      </c>
      <c r="C468" s="8">
        <v>25</v>
      </c>
      <c r="D468" s="8">
        <v>0</v>
      </c>
      <c r="E468" s="8">
        <v>0</v>
      </c>
      <c r="F468" s="8">
        <v>25</v>
      </c>
      <c r="G468" s="8">
        <v>25</v>
      </c>
      <c r="H468" s="8">
        <v>0</v>
      </c>
    </row>
    <row r="469" spans="1:8" ht="12" customHeight="1">
      <c r="A469" s="8" t="s">
        <v>92</v>
      </c>
      <c r="B469" s="8" t="s">
        <v>71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42</v>
      </c>
      <c r="B470" s="8" t="s">
        <v>114</v>
      </c>
      <c r="C470" s="8">
        <v>17500</v>
      </c>
      <c r="D470" s="8">
        <v>0</v>
      </c>
      <c r="E470" s="8">
        <v>0</v>
      </c>
      <c r="F470" s="8">
        <v>17500</v>
      </c>
      <c r="G470" s="8">
        <v>11450</v>
      </c>
      <c r="H470" s="8">
        <v>6050</v>
      </c>
    </row>
    <row r="471" spans="1:8" ht="12" customHeight="1">
      <c r="A471" s="8" t="s">
        <v>67</v>
      </c>
      <c r="B471" s="8" t="s">
        <v>46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18</v>
      </c>
      <c r="B472" s="8" t="s">
        <v>9</v>
      </c>
      <c r="C472" s="8">
        <v>3250</v>
      </c>
      <c r="D472" s="8">
        <v>0</v>
      </c>
      <c r="E472" s="8">
        <v>0</v>
      </c>
      <c r="F472" s="8">
        <v>3250</v>
      </c>
      <c r="G472" s="8">
        <v>3150</v>
      </c>
      <c r="H472" s="8">
        <v>100</v>
      </c>
    </row>
    <row r="473" spans="1:8" ht="12" customHeight="1">
      <c r="A473" s="8" t="s">
        <v>18</v>
      </c>
      <c r="B473" s="8" t="s">
        <v>11</v>
      </c>
      <c r="C473" s="8">
        <v>9175</v>
      </c>
      <c r="D473" s="8">
        <v>0</v>
      </c>
      <c r="E473" s="8">
        <v>0</v>
      </c>
      <c r="F473" s="8">
        <v>9175</v>
      </c>
      <c r="G473" s="8">
        <v>9100</v>
      </c>
      <c r="H473" s="8">
        <v>75</v>
      </c>
    </row>
    <row r="474" spans="1:8" ht="12" customHeight="1">
      <c r="A474" s="8" t="s">
        <v>75</v>
      </c>
      <c r="B474" s="8" t="s">
        <v>63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</row>
    <row r="475" spans="1:8" ht="12" customHeight="1">
      <c r="A475" s="8" t="s">
        <v>75</v>
      </c>
      <c r="B475" s="8" t="s">
        <v>0</v>
      </c>
      <c r="C475" s="8">
        <v>100</v>
      </c>
      <c r="D475" s="8">
        <v>0</v>
      </c>
      <c r="E475" s="8">
        <v>0</v>
      </c>
      <c r="F475" s="8">
        <v>100</v>
      </c>
      <c r="G475" s="8">
        <v>100</v>
      </c>
      <c r="H475" s="8">
        <v>0</v>
      </c>
    </row>
    <row r="476" spans="1:8" ht="12" customHeight="1">
      <c r="A476" s="8" t="s">
        <v>75</v>
      </c>
      <c r="B476" s="8" t="s">
        <v>69</v>
      </c>
      <c r="C476" s="8">
        <v>25</v>
      </c>
      <c r="D476" s="8">
        <v>0</v>
      </c>
      <c r="E476" s="8">
        <v>0</v>
      </c>
      <c r="F476" s="8">
        <v>25</v>
      </c>
      <c r="G476" s="8">
        <v>25</v>
      </c>
      <c r="H476" s="8">
        <v>0</v>
      </c>
    </row>
    <row r="477" spans="1:8" ht="12" customHeight="1">
      <c r="A477" s="8" t="s">
        <v>75</v>
      </c>
      <c r="B477" s="8" t="s">
        <v>19</v>
      </c>
      <c r="C477" s="8">
        <v>27775</v>
      </c>
      <c r="D477" s="8">
        <v>0</v>
      </c>
      <c r="E477" s="8">
        <v>800</v>
      </c>
      <c r="F477" s="8">
        <v>26975</v>
      </c>
      <c r="G477" s="8">
        <v>22300</v>
      </c>
      <c r="H477" s="8">
        <v>4675</v>
      </c>
    </row>
    <row r="478" spans="1:8" ht="12" customHeight="1">
      <c r="A478" s="8" t="s">
        <v>75</v>
      </c>
      <c r="B478" s="8" t="s">
        <v>104</v>
      </c>
      <c r="C478" s="8">
        <v>0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</row>
    <row r="479" spans="1:8" ht="12" customHeight="1">
      <c r="A479" s="8" t="s">
        <v>75</v>
      </c>
      <c r="B479" s="8" t="s">
        <v>110</v>
      </c>
      <c r="C479" s="8">
        <v>0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</row>
    <row r="480" spans="1:8" ht="12" customHeight="1">
      <c r="A480" s="2"/>
      <c r="B480" s="2"/>
      <c r="C480" s="2"/>
      <c r="D480" s="2"/>
      <c r="E480" s="2"/>
      <c r="F480" s="2"/>
      <c r="G480" s="2"/>
      <c r="H480" s="2"/>
    </row>
    <row r="481" spans="1:8" ht="15" customHeight="1">
      <c r="A481" s="3" t="s">
        <v>66</v>
      </c>
      <c r="B481" s="3"/>
      <c r="C481" s="6">
        <f aca="true" t="shared" si="17" ref="C481:H481">SUM(C454:C479)</f>
        <v>201650</v>
      </c>
      <c r="D481" s="6">
        <f t="shared" si="17"/>
        <v>3350</v>
      </c>
      <c r="E481" s="6">
        <f t="shared" si="17"/>
        <v>875</v>
      </c>
      <c r="F481" s="6">
        <f t="shared" si="17"/>
        <v>204125</v>
      </c>
      <c r="G481" s="6">
        <f t="shared" si="17"/>
        <v>157350</v>
      </c>
      <c r="H481" s="6">
        <f t="shared" si="17"/>
        <v>46775</v>
      </c>
    </row>
    <row r="482" spans="1:8" ht="12" customHeight="1">
      <c r="A482" s="2"/>
      <c r="B482" s="2"/>
      <c r="C482" s="2"/>
      <c r="D482" s="2"/>
      <c r="E482" s="2"/>
      <c r="F482" s="2"/>
      <c r="G482" s="2"/>
      <c r="H482" s="2"/>
    </row>
    <row r="483" spans="1:8" ht="12" customHeight="1">
      <c r="A483" s="3" t="s">
        <v>3</v>
      </c>
      <c r="B483" s="3"/>
      <c r="C483" s="3">
        <v>0</v>
      </c>
      <c r="D483" s="3"/>
      <c r="E483" s="3"/>
      <c r="F483" s="3">
        <f>F481-C481</f>
        <v>2475</v>
      </c>
      <c r="G483" s="3"/>
      <c r="H483" s="3"/>
    </row>
    <row r="484" spans="1:8" ht="12" customHeight="1">
      <c r="A484" s="2"/>
      <c r="B484" s="2"/>
      <c r="C484" s="2"/>
      <c r="D484" s="2"/>
      <c r="E484" s="2"/>
      <c r="F484" s="2"/>
      <c r="G484" s="2"/>
      <c r="H484" s="2"/>
    </row>
    <row r="485" spans="1:8" ht="12" customHeight="1">
      <c r="A485" s="2"/>
      <c r="B485" s="2"/>
      <c r="C485" s="2"/>
      <c r="D485" s="2"/>
      <c r="E485" s="2"/>
      <c r="F485" s="2"/>
      <c r="G485" s="2"/>
      <c r="H485" s="2"/>
    </row>
    <row r="486" spans="1:8" ht="19.5" customHeight="1">
      <c r="A486" s="2"/>
      <c r="B486" s="9" t="s">
        <v>93</v>
      </c>
      <c r="C486" s="9"/>
      <c r="D486" s="9"/>
      <c r="E486" s="9"/>
      <c r="F486" s="9"/>
      <c r="G486" s="9"/>
      <c r="H486" s="2"/>
    </row>
    <row r="487" spans="1:8" ht="12" customHeight="1">
      <c r="A487" s="2"/>
      <c r="B487" s="2"/>
      <c r="C487" s="2"/>
      <c r="D487" s="2"/>
      <c r="E487" s="2"/>
      <c r="F487" s="2"/>
      <c r="G487" s="2"/>
      <c r="H487" s="2"/>
    </row>
    <row r="488" spans="1:8" ht="12" customHeight="1">
      <c r="A488" s="2"/>
      <c r="B488" s="2"/>
      <c r="C488" s="2"/>
      <c r="D488" s="2"/>
      <c r="E488" s="2"/>
      <c r="F488" s="2"/>
      <c r="G488" s="2"/>
      <c r="H488" s="2"/>
    </row>
    <row r="489" spans="1:8" ht="25.5" customHeight="1">
      <c r="A489" s="4" t="s">
        <v>79</v>
      </c>
      <c r="B489" s="4" t="s">
        <v>10</v>
      </c>
      <c r="C489" s="5" t="s">
        <v>90</v>
      </c>
      <c r="D489" s="5" t="s">
        <v>38</v>
      </c>
      <c r="E489" s="5" t="s">
        <v>7</v>
      </c>
      <c r="F489" s="5" t="s">
        <v>50</v>
      </c>
      <c r="G489" s="5" t="s">
        <v>40</v>
      </c>
      <c r="H489" s="5" t="s">
        <v>100</v>
      </c>
    </row>
    <row r="490" spans="1:8" ht="12" customHeight="1">
      <c r="A490" s="2"/>
      <c r="B490" s="2"/>
      <c r="C490" s="2"/>
      <c r="D490" s="2"/>
      <c r="E490" s="2"/>
      <c r="F490" s="2"/>
      <c r="G490" s="2"/>
      <c r="H490" s="2"/>
    </row>
    <row r="491" spans="1:8" ht="12" customHeight="1">
      <c r="A491" s="8" t="s">
        <v>81</v>
      </c>
      <c r="B491" s="8" t="s">
        <v>29</v>
      </c>
      <c r="C491" s="8">
        <v>9250</v>
      </c>
      <c r="D491" s="8">
        <v>0</v>
      </c>
      <c r="E491" s="8">
        <v>175</v>
      </c>
      <c r="F491" s="8">
        <v>9075</v>
      </c>
      <c r="G491" s="8">
        <v>8250</v>
      </c>
      <c r="H491" s="8">
        <v>825</v>
      </c>
    </row>
    <row r="492" spans="1:8" ht="12" customHeight="1">
      <c r="A492" s="8" t="s">
        <v>84</v>
      </c>
      <c r="B492" s="8" t="s">
        <v>59</v>
      </c>
      <c r="C492" s="8">
        <v>0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</row>
    <row r="493" spans="1:8" ht="12" customHeight="1">
      <c r="A493" s="8" t="s">
        <v>84</v>
      </c>
      <c r="B493" s="8" t="s">
        <v>26</v>
      </c>
      <c r="C493" s="8">
        <v>175</v>
      </c>
      <c r="D493" s="8">
        <v>0</v>
      </c>
      <c r="E493" s="8">
        <v>0</v>
      </c>
      <c r="F493" s="8">
        <v>175</v>
      </c>
      <c r="G493" s="8">
        <v>0</v>
      </c>
      <c r="H493" s="8">
        <v>175</v>
      </c>
    </row>
    <row r="494" spans="1:8" ht="12" customHeight="1">
      <c r="A494" s="8" t="s">
        <v>2</v>
      </c>
      <c r="B494" s="8" t="s">
        <v>32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2</v>
      </c>
      <c r="B495" s="8" t="s">
        <v>82</v>
      </c>
      <c r="C495" s="8">
        <v>4950</v>
      </c>
      <c r="D495" s="8">
        <v>0</v>
      </c>
      <c r="E495" s="8">
        <v>0</v>
      </c>
      <c r="F495" s="8">
        <v>4950</v>
      </c>
      <c r="G495" s="8">
        <v>550</v>
      </c>
      <c r="H495" s="8">
        <v>4400</v>
      </c>
    </row>
    <row r="496" spans="1:8" ht="12" customHeight="1">
      <c r="A496" s="8" t="s">
        <v>2</v>
      </c>
      <c r="B496" s="8" t="s">
        <v>98</v>
      </c>
      <c r="C496" s="8">
        <v>700</v>
      </c>
      <c r="D496" s="8">
        <v>0</v>
      </c>
      <c r="E496" s="8">
        <v>0</v>
      </c>
      <c r="F496" s="8">
        <v>700</v>
      </c>
      <c r="G496" s="8">
        <v>0</v>
      </c>
      <c r="H496" s="8">
        <v>700</v>
      </c>
    </row>
    <row r="497" spans="1:8" ht="12" customHeight="1">
      <c r="A497" s="8" t="s">
        <v>51</v>
      </c>
      <c r="B497" s="8" t="s">
        <v>15</v>
      </c>
      <c r="C497" s="8">
        <v>20275</v>
      </c>
      <c r="D497" s="8">
        <v>0</v>
      </c>
      <c r="E497" s="8">
        <v>0</v>
      </c>
      <c r="F497" s="8">
        <v>20275</v>
      </c>
      <c r="G497" s="8">
        <v>8950</v>
      </c>
      <c r="H497" s="8">
        <v>11325</v>
      </c>
    </row>
    <row r="498" spans="1:8" ht="12" customHeight="1">
      <c r="A498" s="8" t="s">
        <v>51</v>
      </c>
      <c r="B498" s="8" t="s">
        <v>102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51</v>
      </c>
      <c r="B499" s="8" t="s">
        <v>62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99</v>
      </c>
      <c r="B500" s="8" t="s">
        <v>49</v>
      </c>
      <c r="C500" s="8">
        <v>325</v>
      </c>
      <c r="D500" s="8">
        <v>0</v>
      </c>
      <c r="E500" s="8">
        <v>0</v>
      </c>
      <c r="F500" s="8">
        <v>325</v>
      </c>
      <c r="G500" s="8">
        <v>0</v>
      </c>
      <c r="H500" s="8">
        <v>325</v>
      </c>
    </row>
    <row r="501" spans="1:8" ht="12" customHeight="1">
      <c r="A501" s="8" t="s">
        <v>99</v>
      </c>
      <c r="B501" s="8" t="s">
        <v>4</v>
      </c>
      <c r="C501" s="8">
        <v>25500</v>
      </c>
      <c r="D501" s="8">
        <v>0</v>
      </c>
      <c r="E501" s="8">
        <v>0</v>
      </c>
      <c r="F501" s="8">
        <v>25500</v>
      </c>
      <c r="G501" s="8">
        <v>6875</v>
      </c>
      <c r="H501" s="8">
        <v>18625</v>
      </c>
    </row>
    <row r="502" spans="1:8" ht="12" customHeight="1">
      <c r="A502" s="8" t="s">
        <v>94</v>
      </c>
      <c r="B502" s="8" t="s">
        <v>111</v>
      </c>
      <c r="C502" s="8">
        <v>400</v>
      </c>
      <c r="D502" s="8">
        <v>0</v>
      </c>
      <c r="E502" s="8">
        <v>225</v>
      </c>
      <c r="F502" s="8">
        <v>175</v>
      </c>
      <c r="G502" s="8">
        <v>0</v>
      </c>
      <c r="H502" s="8">
        <v>175</v>
      </c>
    </row>
    <row r="503" spans="1:8" ht="12" customHeight="1">
      <c r="A503" s="8" t="s">
        <v>94</v>
      </c>
      <c r="B503" s="8" t="s">
        <v>73</v>
      </c>
      <c r="C503" s="8">
        <v>33600</v>
      </c>
      <c r="D503" s="8">
        <v>0</v>
      </c>
      <c r="E503" s="8">
        <v>50</v>
      </c>
      <c r="F503" s="8">
        <v>33550</v>
      </c>
      <c r="G503" s="8">
        <v>29125</v>
      </c>
      <c r="H503" s="8">
        <v>4425</v>
      </c>
    </row>
    <row r="504" spans="1:8" ht="12" customHeight="1">
      <c r="A504" s="8" t="s">
        <v>94</v>
      </c>
      <c r="B504" s="8" t="s">
        <v>8</v>
      </c>
      <c r="C504" s="8">
        <v>37975</v>
      </c>
      <c r="D504" s="8">
        <v>0</v>
      </c>
      <c r="E504" s="8">
        <v>50</v>
      </c>
      <c r="F504" s="8">
        <v>37925</v>
      </c>
      <c r="G504" s="8">
        <v>37300</v>
      </c>
      <c r="H504" s="8">
        <v>625</v>
      </c>
    </row>
    <row r="505" spans="1:8" ht="12" customHeight="1">
      <c r="A505" s="8" t="s">
        <v>78</v>
      </c>
      <c r="B505" s="8" t="s">
        <v>78</v>
      </c>
      <c r="C505" s="8">
        <v>0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</row>
    <row r="506" spans="1:8" ht="12" customHeight="1">
      <c r="A506" s="8" t="s">
        <v>43</v>
      </c>
      <c r="B506" s="8" t="s">
        <v>105</v>
      </c>
      <c r="C506" s="8">
        <v>2675</v>
      </c>
      <c r="D506" s="8">
        <v>0</v>
      </c>
      <c r="E506" s="8">
        <v>0</v>
      </c>
      <c r="F506" s="8">
        <v>2675</v>
      </c>
      <c r="G506" s="8">
        <v>750</v>
      </c>
      <c r="H506" s="8">
        <v>1925</v>
      </c>
    </row>
    <row r="507" spans="1:8" ht="12" customHeight="1">
      <c r="A507" s="8" t="s">
        <v>43</v>
      </c>
      <c r="B507" s="8" t="s">
        <v>54</v>
      </c>
      <c r="C507" s="8">
        <v>3275</v>
      </c>
      <c r="D507" s="8">
        <v>0</v>
      </c>
      <c r="E507" s="8">
        <v>0</v>
      </c>
      <c r="F507" s="8">
        <v>3275</v>
      </c>
      <c r="G507" s="8">
        <v>2450</v>
      </c>
      <c r="H507" s="8">
        <v>825</v>
      </c>
    </row>
    <row r="508" spans="1:8" ht="12" customHeight="1">
      <c r="A508" s="8" t="s">
        <v>92</v>
      </c>
      <c r="B508" s="8" t="s">
        <v>71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42</v>
      </c>
      <c r="B509" s="8" t="s">
        <v>114</v>
      </c>
      <c r="C509" s="8">
        <v>3475</v>
      </c>
      <c r="D509" s="8">
        <v>0</v>
      </c>
      <c r="E509" s="8">
        <v>0</v>
      </c>
      <c r="F509" s="8">
        <v>3475</v>
      </c>
      <c r="G509" s="8">
        <v>3025</v>
      </c>
      <c r="H509" s="8">
        <v>450</v>
      </c>
    </row>
    <row r="510" spans="1:8" ht="12" customHeight="1">
      <c r="A510" s="8" t="s">
        <v>67</v>
      </c>
      <c r="B510" s="8" t="s">
        <v>46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18</v>
      </c>
      <c r="B511" s="8" t="s">
        <v>9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18</v>
      </c>
      <c r="B512" s="8" t="s">
        <v>11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75</v>
      </c>
      <c r="B513" s="8" t="s">
        <v>63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75</v>
      </c>
      <c r="B514" s="8" t="s">
        <v>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75</v>
      </c>
      <c r="B515" s="8" t="s">
        <v>36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8" t="s">
        <v>75</v>
      </c>
      <c r="B516" s="8" t="s">
        <v>60</v>
      </c>
      <c r="C516" s="8">
        <v>0</v>
      </c>
      <c r="D516" s="8">
        <v>0</v>
      </c>
      <c r="E516" s="8">
        <v>0</v>
      </c>
      <c r="F516" s="8">
        <v>0</v>
      </c>
      <c r="G516" s="8">
        <v>0</v>
      </c>
      <c r="H516" s="8">
        <v>0</v>
      </c>
    </row>
    <row r="517" spans="1:8" ht="12" customHeight="1">
      <c r="A517" s="8" t="s">
        <v>75</v>
      </c>
      <c r="B517" s="8" t="s">
        <v>69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19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110</v>
      </c>
      <c r="C519" s="8">
        <v>0</v>
      </c>
      <c r="D519" s="8">
        <v>0</v>
      </c>
      <c r="E519" s="8">
        <v>0</v>
      </c>
      <c r="F519" s="8">
        <v>0</v>
      </c>
      <c r="G519" s="8">
        <v>0</v>
      </c>
      <c r="H519" s="8">
        <v>0</v>
      </c>
    </row>
    <row r="520" spans="1:8" ht="12" customHeight="1">
      <c r="A520" s="8" t="s">
        <v>75</v>
      </c>
      <c r="B520" s="8" t="s">
        <v>47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2"/>
      <c r="B521" s="2"/>
      <c r="C521" s="2"/>
      <c r="D521" s="2"/>
      <c r="E521" s="2"/>
      <c r="F521" s="2"/>
      <c r="G521" s="2"/>
      <c r="H521" s="2"/>
    </row>
    <row r="522" spans="1:8" ht="15" customHeight="1">
      <c r="A522" s="3" t="s">
        <v>66</v>
      </c>
      <c r="B522" s="3"/>
      <c r="C522" s="6">
        <f aca="true" t="shared" si="18" ref="C522:H522">SUM(C491:C520)</f>
        <v>142575</v>
      </c>
      <c r="D522" s="6">
        <f t="shared" si="18"/>
        <v>0</v>
      </c>
      <c r="E522" s="6">
        <f t="shared" si="18"/>
        <v>500</v>
      </c>
      <c r="F522" s="6">
        <f t="shared" si="18"/>
        <v>142075</v>
      </c>
      <c r="G522" s="6">
        <f t="shared" si="18"/>
        <v>97275</v>
      </c>
      <c r="H522" s="6">
        <f t="shared" si="18"/>
        <v>44800</v>
      </c>
    </row>
    <row r="523" spans="1:8" ht="12" customHeight="1">
      <c r="A523" s="2"/>
      <c r="B523" s="2"/>
      <c r="C523" s="2"/>
      <c r="D523" s="2"/>
      <c r="E523" s="2"/>
      <c r="F523" s="2"/>
      <c r="G523" s="2"/>
      <c r="H523" s="2"/>
    </row>
    <row r="524" spans="1:8" ht="12" customHeight="1">
      <c r="A524" s="3" t="s">
        <v>3</v>
      </c>
      <c r="B524" s="3"/>
      <c r="C524" s="3">
        <v>0</v>
      </c>
      <c r="D524" s="3"/>
      <c r="E524" s="3"/>
      <c r="F524" s="3">
        <f>F522-C522</f>
        <v>-500</v>
      </c>
      <c r="G524" s="3"/>
      <c r="H524" s="3"/>
    </row>
    <row r="525" spans="1:8" ht="12" customHeight="1">
      <c r="A525" s="2"/>
      <c r="B525" s="2"/>
      <c r="C525" s="2"/>
      <c r="D525" s="2"/>
      <c r="E525" s="2"/>
      <c r="F525" s="2"/>
      <c r="G525" s="2"/>
      <c r="H525" s="2"/>
    </row>
    <row r="526" spans="1:8" ht="12" customHeight="1">
      <c r="A526" s="2"/>
      <c r="B526" s="2"/>
      <c r="C526" s="2"/>
      <c r="D526" s="2"/>
      <c r="E526" s="2"/>
      <c r="F526" s="2"/>
      <c r="G526" s="2"/>
      <c r="H526" s="2"/>
    </row>
    <row r="527" spans="1:8" ht="19.5" customHeight="1">
      <c r="A527" s="2"/>
      <c r="B527" s="9" t="s">
        <v>107</v>
      </c>
      <c r="C527" s="9"/>
      <c r="D527" s="9"/>
      <c r="E527" s="9"/>
      <c r="F527" s="9"/>
      <c r="G527" s="9"/>
      <c r="H527" s="2"/>
    </row>
    <row r="528" spans="1:8" ht="12" customHeight="1">
      <c r="A528" s="2"/>
      <c r="B528" s="2"/>
      <c r="C528" s="2"/>
      <c r="D528" s="2"/>
      <c r="E528" s="2"/>
      <c r="F528" s="2"/>
      <c r="G528" s="2"/>
      <c r="H528" s="2"/>
    </row>
    <row r="529" spans="1:8" ht="12" customHeight="1">
      <c r="A529" s="2"/>
      <c r="B529" s="2"/>
      <c r="C529" s="2"/>
      <c r="D529" s="2"/>
      <c r="E529" s="2"/>
      <c r="F529" s="2"/>
      <c r="G529" s="2"/>
      <c r="H529" s="2"/>
    </row>
    <row r="530" spans="1:8" ht="25.5" customHeight="1">
      <c r="A530" s="4" t="s">
        <v>79</v>
      </c>
      <c r="B530" s="4" t="s">
        <v>10</v>
      </c>
      <c r="C530" s="5" t="s">
        <v>90</v>
      </c>
      <c r="D530" s="5" t="s">
        <v>38</v>
      </c>
      <c r="E530" s="5" t="s">
        <v>7</v>
      </c>
      <c r="F530" s="5" t="s">
        <v>50</v>
      </c>
      <c r="G530" s="5" t="s">
        <v>40</v>
      </c>
      <c r="H530" s="5" t="s">
        <v>100</v>
      </c>
    </row>
    <row r="531" spans="1:8" ht="12" customHeight="1">
      <c r="A531" s="2"/>
      <c r="B531" s="2"/>
      <c r="C531" s="2"/>
      <c r="D531" s="2"/>
      <c r="E531" s="2"/>
      <c r="F531" s="2"/>
      <c r="G531" s="2"/>
      <c r="H531" s="2"/>
    </row>
    <row r="532" spans="1:8" ht="12" customHeight="1">
      <c r="A532" s="8" t="s">
        <v>75</v>
      </c>
      <c r="B532" s="8" t="s">
        <v>63</v>
      </c>
      <c r="C532" s="8">
        <v>6700</v>
      </c>
      <c r="D532" s="8">
        <v>0</v>
      </c>
      <c r="E532" s="8">
        <v>0</v>
      </c>
      <c r="F532" s="8">
        <v>6700</v>
      </c>
      <c r="G532" s="8">
        <v>6500</v>
      </c>
      <c r="H532" s="8">
        <v>200</v>
      </c>
    </row>
    <row r="533" spans="1:8" ht="12" customHeight="1">
      <c r="A533" s="8" t="s">
        <v>75</v>
      </c>
      <c r="B533" s="8" t="s">
        <v>0</v>
      </c>
      <c r="C533" s="8">
        <v>9520</v>
      </c>
      <c r="D533" s="8">
        <v>0</v>
      </c>
      <c r="E533" s="8">
        <v>0</v>
      </c>
      <c r="F533" s="8">
        <v>9520</v>
      </c>
      <c r="G533" s="8">
        <v>9120</v>
      </c>
      <c r="H533" s="8">
        <v>400</v>
      </c>
    </row>
    <row r="534" spans="1:8" ht="12" customHeight="1">
      <c r="A534" s="8" t="s">
        <v>75</v>
      </c>
      <c r="B534" s="8" t="s">
        <v>36</v>
      </c>
      <c r="C534" s="8">
        <v>3800</v>
      </c>
      <c r="D534" s="8">
        <v>0</v>
      </c>
      <c r="E534" s="8">
        <v>260</v>
      </c>
      <c r="F534" s="8">
        <v>3540</v>
      </c>
      <c r="G534" s="8">
        <v>2880</v>
      </c>
      <c r="H534" s="8">
        <v>660</v>
      </c>
    </row>
    <row r="535" spans="1:8" ht="12" customHeight="1">
      <c r="A535" s="8" t="s">
        <v>75</v>
      </c>
      <c r="B535" s="8" t="s">
        <v>60</v>
      </c>
      <c r="C535" s="8">
        <v>700</v>
      </c>
      <c r="D535" s="8">
        <v>0</v>
      </c>
      <c r="E535" s="8">
        <v>0</v>
      </c>
      <c r="F535" s="8">
        <v>700</v>
      </c>
      <c r="G535" s="8">
        <v>700</v>
      </c>
      <c r="H535" s="8">
        <v>0</v>
      </c>
    </row>
    <row r="536" spans="1:8" ht="12" customHeight="1">
      <c r="A536" s="8" t="s">
        <v>75</v>
      </c>
      <c r="B536" s="8" t="s">
        <v>69</v>
      </c>
      <c r="C536" s="8">
        <v>3240</v>
      </c>
      <c r="D536" s="8">
        <v>0</v>
      </c>
      <c r="E536" s="8">
        <v>0</v>
      </c>
      <c r="F536" s="8">
        <v>3240</v>
      </c>
      <c r="G536" s="8">
        <v>3240</v>
      </c>
      <c r="H536" s="8">
        <v>0</v>
      </c>
    </row>
    <row r="537" spans="1:8" ht="12" customHeight="1">
      <c r="A537" s="8" t="s">
        <v>75</v>
      </c>
      <c r="B537" s="8" t="s">
        <v>19</v>
      </c>
      <c r="C537" s="8">
        <v>62440</v>
      </c>
      <c r="D537" s="8">
        <v>0</v>
      </c>
      <c r="E537" s="8">
        <v>0</v>
      </c>
      <c r="F537" s="8">
        <v>62440</v>
      </c>
      <c r="G537" s="8">
        <v>60940</v>
      </c>
      <c r="H537" s="8">
        <v>1500</v>
      </c>
    </row>
    <row r="538" spans="1:8" ht="12" customHeight="1">
      <c r="A538" s="8" t="s">
        <v>75</v>
      </c>
      <c r="B538" s="8" t="s">
        <v>55</v>
      </c>
      <c r="C538" s="8">
        <v>0</v>
      </c>
      <c r="D538" s="8">
        <v>0</v>
      </c>
      <c r="E538" s="8">
        <v>0</v>
      </c>
      <c r="F538" s="8">
        <v>0</v>
      </c>
      <c r="G538" s="8">
        <v>0</v>
      </c>
      <c r="H538" s="8">
        <v>0</v>
      </c>
    </row>
    <row r="539" spans="1:8" ht="12" customHeight="1">
      <c r="A539" s="8" t="s">
        <v>75</v>
      </c>
      <c r="B539" s="8" t="s">
        <v>110</v>
      </c>
      <c r="C539" s="8">
        <v>1020</v>
      </c>
      <c r="D539" s="8">
        <v>0</v>
      </c>
      <c r="E539" s="8">
        <v>0</v>
      </c>
      <c r="F539" s="8">
        <v>1020</v>
      </c>
      <c r="G539" s="8">
        <v>1020</v>
      </c>
      <c r="H539" s="8">
        <v>0</v>
      </c>
    </row>
    <row r="540" spans="1:8" ht="12" customHeight="1">
      <c r="A540" s="8" t="s">
        <v>75</v>
      </c>
      <c r="B540" s="8" t="s">
        <v>47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2"/>
      <c r="B541" s="2"/>
      <c r="C541" s="2"/>
      <c r="D541" s="2"/>
      <c r="E541" s="2"/>
      <c r="F541" s="2"/>
      <c r="G541" s="2"/>
      <c r="H541" s="2"/>
    </row>
    <row r="542" spans="1:8" ht="15" customHeight="1">
      <c r="A542" s="3" t="s">
        <v>66</v>
      </c>
      <c r="B542" s="3"/>
      <c r="C542" s="6">
        <f aca="true" t="shared" si="19" ref="C542:H542">SUM(C532:C540)</f>
        <v>87420</v>
      </c>
      <c r="D542" s="6">
        <f t="shared" si="19"/>
        <v>0</v>
      </c>
      <c r="E542" s="6">
        <f t="shared" si="19"/>
        <v>260</v>
      </c>
      <c r="F542" s="6">
        <f t="shared" si="19"/>
        <v>87160</v>
      </c>
      <c r="G542" s="6">
        <f t="shared" si="19"/>
        <v>84400</v>
      </c>
      <c r="H542" s="6">
        <f t="shared" si="19"/>
        <v>2760</v>
      </c>
    </row>
    <row r="543" spans="1:8" ht="12" customHeight="1">
      <c r="A543" s="2"/>
      <c r="B543" s="2"/>
      <c r="C543" s="2"/>
      <c r="D543" s="2"/>
      <c r="E543" s="2"/>
      <c r="F543" s="2"/>
      <c r="G543" s="2"/>
      <c r="H543" s="2"/>
    </row>
    <row r="544" spans="1:8" ht="12" customHeight="1">
      <c r="A544" s="3" t="s">
        <v>3</v>
      </c>
      <c r="B544" s="3"/>
      <c r="C544" s="3">
        <v>0</v>
      </c>
      <c r="D544" s="3"/>
      <c r="E544" s="3"/>
      <c r="F544" s="3">
        <f>F542-C542</f>
        <v>-260</v>
      </c>
      <c r="G544" s="3"/>
      <c r="H544" s="3"/>
    </row>
    <row r="545" spans="1:8" ht="12" customHeight="1">
      <c r="A545" s="2"/>
      <c r="B545" s="2"/>
      <c r="C545" s="2"/>
      <c r="D545" s="2"/>
      <c r="E545" s="2"/>
      <c r="F545" s="2"/>
      <c r="G545" s="2"/>
      <c r="H545" s="2"/>
    </row>
    <row r="546" spans="1:8" ht="12" customHeight="1">
      <c r="A546" s="2"/>
      <c r="B546" s="2"/>
      <c r="C546" s="2"/>
      <c r="D546" s="2"/>
      <c r="E546" s="2"/>
      <c r="F546" s="2"/>
      <c r="G546" s="2"/>
      <c r="H546" s="2"/>
    </row>
    <row r="547" spans="1:8" ht="19.5" customHeight="1">
      <c r="A547" s="2"/>
      <c r="B547" s="9" t="s">
        <v>12</v>
      </c>
      <c r="C547" s="9"/>
      <c r="D547" s="9"/>
      <c r="E547" s="9"/>
      <c r="F547" s="9"/>
      <c r="G547" s="9"/>
      <c r="H547" s="2"/>
    </row>
    <row r="548" spans="1:8" ht="12" customHeight="1">
      <c r="A548" s="2"/>
      <c r="B548" s="2"/>
      <c r="C548" s="2"/>
      <c r="D548" s="2"/>
      <c r="E548" s="2"/>
      <c r="F548" s="2"/>
      <c r="G548" s="2"/>
      <c r="H548" s="2"/>
    </row>
    <row r="549" spans="1:8" ht="12" customHeight="1">
      <c r="A549" s="2"/>
      <c r="B549" s="2"/>
      <c r="C549" s="2"/>
      <c r="D549" s="2"/>
      <c r="E549" s="2"/>
      <c r="F549" s="2"/>
      <c r="G549" s="2"/>
      <c r="H549" s="2"/>
    </row>
    <row r="550" spans="1:8" ht="25.5" customHeight="1">
      <c r="A550" s="4" t="s">
        <v>79</v>
      </c>
      <c r="B550" s="4" t="s">
        <v>10</v>
      </c>
      <c r="C550" s="5" t="s">
        <v>90</v>
      </c>
      <c r="D550" s="5" t="s">
        <v>38</v>
      </c>
      <c r="E550" s="5" t="s">
        <v>7</v>
      </c>
      <c r="F550" s="5" t="s">
        <v>50</v>
      </c>
      <c r="G550" s="5" t="s">
        <v>40</v>
      </c>
      <c r="H550" s="5" t="s">
        <v>100</v>
      </c>
    </row>
    <row r="551" spans="1:8" ht="12" customHeight="1">
      <c r="A551" s="2"/>
      <c r="B551" s="2"/>
      <c r="C551" s="2"/>
      <c r="D551" s="2"/>
      <c r="E551" s="2"/>
      <c r="F551" s="2"/>
      <c r="G551" s="2"/>
      <c r="H551" s="2"/>
    </row>
    <row r="552" spans="1:8" ht="12" customHeight="1">
      <c r="A552" s="8" t="s">
        <v>75</v>
      </c>
      <c r="B552" s="8" t="s">
        <v>63</v>
      </c>
      <c r="C552" s="8">
        <v>100</v>
      </c>
      <c r="D552" s="8">
        <v>0</v>
      </c>
      <c r="E552" s="8">
        <v>0</v>
      </c>
      <c r="F552" s="8">
        <v>100</v>
      </c>
      <c r="G552" s="8">
        <v>100</v>
      </c>
      <c r="H552" s="8">
        <v>0</v>
      </c>
    </row>
    <row r="553" spans="1:8" ht="12" customHeight="1">
      <c r="A553" s="8" t="s">
        <v>75</v>
      </c>
      <c r="B553" s="8" t="s">
        <v>0</v>
      </c>
      <c r="C553" s="8">
        <v>1880</v>
      </c>
      <c r="D553" s="8">
        <v>0</v>
      </c>
      <c r="E553" s="8">
        <v>0</v>
      </c>
      <c r="F553" s="8">
        <v>1880</v>
      </c>
      <c r="G553" s="8">
        <v>1880</v>
      </c>
      <c r="H553" s="8">
        <v>0</v>
      </c>
    </row>
    <row r="554" spans="1:8" ht="12" customHeight="1">
      <c r="A554" s="8" t="s">
        <v>75</v>
      </c>
      <c r="B554" s="8" t="s">
        <v>36</v>
      </c>
      <c r="C554" s="8">
        <v>2100</v>
      </c>
      <c r="D554" s="8">
        <v>0</v>
      </c>
      <c r="E554" s="8">
        <v>0</v>
      </c>
      <c r="F554" s="8">
        <v>2100</v>
      </c>
      <c r="G554" s="8">
        <v>2100</v>
      </c>
      <c r="H554" s="8">
        <v>0</v>
      </c>
    </row>
    <row r="555" spans="1:8" ht="12" customHeight="1">
      <c r="A555" s="8" t="s">
        <v>75</v>
      </c>
      <c r="B555" s="8" t="s">
        <v>60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19</v>
      </c>
      <c r="C557" s="8">
        <v>2500</v>
      </c>
      <c r="D557" s="8">
        <v>0</v>
      </c>
      <c r="E557" s="8">
        <v>0</v>
      </c>
      <c r="F557" s="8">
        <v>2500</v>
      </c>
      <c r="G557" s="8">
        <v>2500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460</v>
      </c>
      <c r="D558" s="8">
        <v>0</v>
      </c>
      <c r="E558" s="8">
        <v>0</v>
      </c>
      <c r="F558" s="8">
        <v>460</v>
      </c>
      <c r="G558" s="8">
        <v>460</v>
      </c>
      <c r="H558" s="8">
        <v>0</v>
      </c>
    </row>
    <row r="559" spans="1:8" ht="12" customHeight="1">
      <c r="A559" s="8" t="s">
        <v>75</v>
      </c>
      <c r="B559" s="8" t="s">
        <v>110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8" t="s">
        <v>75</v>
      </c>
      <c r="B560" s="8" t="s">
        <v>47</v>
      </c>
      <c r="C560" s="8">
        <v>0</v>
      </c>
      <c r="D560" s="8">
        <v>0</v>
      </c>
      <c r="E560" s="8">
        <v>0</v>
      </c>
      <c r="F560" s="8">
        <v>0</v>
      </c>
      <c r="G560" s="8">
        <v>0</v>
      </c>
      <c r="H560" s="8">
        <v>0</v>
      </c>
    </row>
    <row r="561" spans="1:8" ht="12" customHeight="1">
      <c r="A561" s="2"/>
      <c r="B561" s="2"/>
      <c r="C561" s="2"/>
      <c r="D561" s="2"/>
      <c r="E561" s="2"/>
      <c r="F561" s="2"/>
      <c r="G561" s="2"/>
      <c r="H561" s="2"/>
    </row>
    <row r="562" spans="1:8" ht="15" customHeight="1">
      <c r="A562" s="3" t="s">
        <v>66</v>
      </c>
      <c r="B562" s="3"/>
      <c r="C562" s="6">
        <f aca="true" t="shared" si="20" ref="C562:H562">SUM(C552:C560)</f>
        <v>7040</v>
      </c>
      <c r="D562" s="6">
        <f t="shared" si="20"/>
        <v>0</v>
      </c>
      <c r="E562" s="6">
        <f t="shared" si="20"/>
        <v>0</v>
      </c>
      <c r="F562" s="6">
        <f t="shared" si="20"/>
        <v>7040</v>
      </c>
      <c r="G562" s="6">
        <f t="shared" si="20"/>
        <v>7040</v>
      </c>
      <c r="H562" s="6">
        <f t="shared" si="20"/>
        <v>0</v>
      </c>
    </row>
    <row r="563" spans="1:8" ht="12" customHeight="1">
      <c r="A563" s="2"/>
      <c r="B563" s="2"/>
      <c r="C563" s="2"/>
      <c r="D563" s="2"/>
      <c r="E563" s="2"/>
      <c r="F563" s="2"/>
      <c r="G563" s="2"/>
      <c r="H563" s="2"/>
    </row>
    <row r="564" spans="1:8" ht="12" customHeight="1">
      <c r="A564" s="3" t="s">
        <v>3</v>
      </c>
      <c r="B564" s="3"/>
      <c r="C564" s="3">
        <v>0</v>
      </c>
      <c r="D564" s="3"/>
      <c r="E564" s="3"/>
      <c r="F564" s="3">
        <f>F562-C562</f>
        <v>0</v>
      </c>
      <c r="G564" s="3"/>
      <c r="H564" s="3"/>
    </row>
    <row r="565" spans="1:8" ht="12" customHeight="1">
      <c r="A565" s="2"/>
      <c r="B565" s="2"/>
      <c r="C565" s="2"/>
      <c r="D565" s="2"/>
      <c r="E565" s="2"/>
      <c r="F565" s="2"/>
      <c r="G565" s="2"/>
      <c r="H565" s="2"/>
    </row>
    <row r="566" spans="1:8" ht="12" customHeight="1">
      <c r="A566" s="2"/>
      <c r="B566" s="2"/>
      <c r="C566" s="2"/>
      <c r="D566" s="2"/>
      <c r="E566" s="2"/>
      <c r="F566" s="2"/>
      <c r="G566" s="2"/>
      <c r="H566" s="2"/>
    </row>
    <row r="567" spans="1:8" ht="19.5" customHeight="1">
      <c r="A567" s="2"/>
      <c r="B567" s="9" t="s">
        <v>31</v>
      </c>
      <c r="C567" s="9"/>
      <c r="D567" s="9"/>
      <c r="E567" s="9"/>
      <c r="F567" s="9"/>
      <c r="G567" s="9"/>
      <c r="H567" s="2"/>
    </row>
    <row r="568" spans="1:8" ht="12" customHeight="1">
      <c r="A568" s="2"/>
      <c r="B568" s="2"/>
      <c r="C568" s="2"/>
      <c r="D568" s="2"/>
      <c r="E568" s="2"/>
      <c r="F568" s="2"/>
      <c r="G568" s="2"/>
      <c r="H568" s="2"/>
    </row>
    <row r="569" spans="1:8" ht="12" customHeight="1">
      <c r="A569" s="2"/>
      <c r="B569" s="2"/>
      <c r="C569" s="2"/>
      <c r="D569" s="2"/>
      <c r="E569" s="2"/>
      <c r="F569" s="2"/>
      <c r="G569" s="2"/>
      <c r="H569" s="2"/>
    </row>
    <row r="570" spans="1:8" ht="25.5" customHeight="1">
      <c r="A570" s="4" t="s">
        <v>79</v>
      </c>
      <c r="B570" s="4" t="s">
        <v>10</v>
      </c>
      <c r="C570" s="5" t="s">
        <v>90</v>
      </c>
      <c r="D570" s="5" t="s">
        <v>38</v>
      </c>
      <c r="E570" s="5" t="s">
        <v>7</v>
      </c>
      <c r="F570" s="5" t="s">
        <v>50</v>
      </c>
      <c r="G570" s="5" t="s">
        <v>40</v>
      </c>
      <c r="H570" s="5" t="s">
        <v>100</v>
      </c>
    </row>
    <row r="571" spans="1:8" ht="12" customHeight="1">
      <c r="A571" s="2"/>
      <c r="B571" s="2"/>
      <c r="C571" s="2"/>
      <c r="D571" s="2"/>
      <c r="E571" s="2"/>
      <c r="F571" s="2"/>
      <c r="G571" s="2"/>
      <c r="H571" s="2"/>
    </row>
    <row r="572" spans="1:8" ht="12" customHeight="1">
      <c r="A572" s="8" t="s">
        <v>75</v>
      </c>
      <c r="B572" s="8" t="s">
        <v>63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0</v>
      </c>
      <c r="C573" s="8">
        <v>43060</v>
      </c>
      <c r="D573" s="8">
        <v>0</v>
      </c>
      <c r="E573" s="8">
        <v>0</v>
      </c>
      <c r="F573" s="8">
        <v>43060</v>
      </c>
      <c r="G573" s="8">
        <v>43060</v>
      </c>
      <c r="H573" s="8">
        <v>0</v>
      </c>
    </row>
    <row r="574" spans="1:8" ht="12" customHeight="1">
      <c r="A574" s="8" t="s">
        <v>75</v>
      </c>
      <c r="B574" s="8" t="s">
        <v>36</v>
      </c>
      <c r="C574" s="8">
        <v>46860</v>
      </c>
      <c r="D574" s="8">
        <v>0</v>
      </c>
      <c r="E574" s="8">
        <v>80</v>
      </c>
      <c r="F574" s="8">
        <v>46780</v>
      </c>
      <c r="G574" s="8">
        <v>45000</v>
      </c>
      <c r="H574" s="8">
        <v>1780</v>
      </c>
    </row>
    <row r="575" spans="1:8" ht="12" customHeight="1">
      <c r="A575" s="8" t="s">
        <v>75</v>
      </c>
      <c r="B575" s="8" t="s">
        <v>60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69</v>
      </c>
      <c r="C576" s="8">
        <v>1680</v>
      </c>
      <c r="D576" s="8">
        <v>0</v>
      </c>
      <c r="E576" s="8">
        <v>20</v>
      </c>
      <c r="F576" s="8">
        <v>1660</v>
      </c>
      <c r="G576" s="8">
        <v>1500</v>
      </c>
      <c r="H576" s="8">
        <v>160</v>
      </c>
    </row>
    <row r="577" spans="1:8" ht="12" customHeight="1">
      <c r="A577" s="8" t="s">
        <v>75</v>
      </c>
      <c r="B577" s="8" t="s">
        <v>19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55</v>
      </c>
      <c r="C578" s="8">
        <v>660</v>
      </c>
      <c r="D578" s="8">
        <v>0</v>
      </c>
      <c r="E578" s="8">
        <v>0</v>
      </c>
      <c r="F578" s="8">
        <v>660</v>
      </c>
      <c r="G578" s="8">
        <v>660</v>
      </c>
      <c r="H578" s="8">
        <v>0</v>
      </c>
    </row>
    <row r="579" spans="1:8" ht="12" customHeight="1">
      <c r="A579" s="8" t="s">
        <v>75</v>
      </c>
      <c r="B579" s="8" t="s">
        <v>110</v>
      </c>
      <c r="C579" s="8">
        <v>0</v>
      </c>
      <c r="D579" s="8">
        <v>0</v>
      </c>
      <c r="E579" s="8">
        <v>0</v>
      </c>
      <c r="F579" s="8">
        <v>0</v>
      </c>
      <c r="G579" s="8">
        <v>0</v>
      </c>
      <c r="H579" s="8">
        <v>0</v>
      </c>
    </row>
    <row r="580" spans="1:8" ht="12" customHeight="1">
      <c r="A580" s="8" t="s">
        <v>75</v>
      </c>
      <c r="B580" s="8" t="s">
        <v>47</v>
      </c>
      <c r="C580" s="8">
        <v>100</v>
      </c>
      <c r="D580" s="8">
        <v>0</v>
      </c>
      <c r="E580" s="8">
        <v>0</v>
      </c>
      <c r="F580" s="8">
        <v>100</v>
      </c>
      <c r="G580" s="8">
        <v>100</v>
      </c>
      <c r="H580" s="8">
        <v>0</v>
      </c>
    </row>
    <row r="581" spans="1:8" ht="12" customHeight="1">
      <c r="A581" s="2"/>
      <c r="B581" s="2"/>
      <c r="C581" s="2"/>
      <c r="D581" s="2"/>
      <c r="E581" s="2"/>
      <c r="F581" s="2"/>
      <c r="G581" s="2"/>
      <c r="H581" s="2"/>
    </row>
    <row r="582" spans="1:8" ht="15" customHeight="1">
      <c r="A582" s="3" t="s">
        <v>66</v>
      </c>
      <c r="B582" s="3"/>
      <c r="C582" s="6">
        <f aca="true" t="shared" si="21" ref="C582:H582">SUM(C572:C580)</f>
        <v>92360</v>
      </c>
      <c r="D582" s="6">
        <f t="shared" si="21"/>
        <v>0</v>
      </c>
      <c r="E582" s="6">
        <f t="shared" si="21"/>
        <v>100</v>
      </c>
      <c r="F582" s="6">
        <f t="shared" si="21"/>
        <v>92260</v>
      </c>
      <c r="G582" s="6">
        <f t="shared" si="21"/>
        <v>90320</v>
      </c>
      <c r="H582" s="6">
        <f t="shared" si="21"/>
        <v>1940</v>
      </c>
    </row>
    <row r="583" spans="1:8" ht="12" customHeight="1">
      <c r="A583" s="2"/>
      <c r="B583" s="2"/>
      <c r="C583" s="2"/>
      <c r="D583" s="2"/>
      <c r="E583" s="2"/>
      <c r="F583" s="2"/>
      <c r="G583" s="2"/>
      <c r="H583" s="2"/>
    </row>
    <row r="584" spans="1:8" ht="12" customHeight="1">
      <c r="A584" s="3" t="s">
        <v>3</v>
      </c>
      <c r="B584" s="3"/>
      <c r="C584" s="3">
        <v>0</v>
      </c>
      <c r="D584" s="3"/>
      <c r="E584" s="3"/>
      <c r="F584" s="3">
        <f>F582-C582</f>
        <v>-100</v>
      </c>
      <c r="G584" s="3"/>
      <c r="H584" s="3"/>
    </row>
    <row r="585" spans="1:8" ht="12" customHeight="1">
      <c r="A585" s="2"/>
      <c r="B585" s="2"/>
      <c r="C585" s="2"/>
      <c r="D585" s="2"/>
      <c r="E585" s="2"/>
      <c r="F585" s="2"/>
      <c r="G585" s="2"/>
      <c r="H585" s="2"/>
    </row>
    <row r="586" spans="1:8" ht="12" customHeight="1">
      <c r="A586" s="2"/>
      <c r="B586" s="2"/>
      <c r="C586" s="2"/>
      <c r="D586" s="2"/>
      <c r="E586" s="2"/>
      <c r="F586" s="2"/>
      <c r="G586" s="2"/>
      <c r="H586" s="2"/>
    </row>
    <row r="587" spans="1:8" ht="19.5" customHeight="1">
      <c r="A587" s="2"/>
      <c r="B587" s="9" t="s">
        <v>22</v>
      </c>
      <c r="C587" s="9"/>
      <c r="D587" s="9"/>
      <c r="E587" s="9"/>
      <c r="F587" s="9"/>
      <c r="G587" s="9"/>
      <c r="H587" s="2"/>
    </row>
    <row r="588" spans="1:8" ht="12" customHeight="1">
      <c r="A588" s="2"/>
      <c r="B588" s="2"/>
      <c r="C588" s="2"/>
      <c r="D588" s="2"/>
      <c r="E588" s="2"/>
      <c r="F588" s="2"/>
      <c r="G588" s="2"/>
      <c r="H588" s="2"/>
    </row>
    <row r="589" spans="1:8" ht="12" customHeight="1">
      <c r="A589" s="2"/>
      <c r="B589" s="2"/>
      <c r="C589" s="2"/>
      <c r="D589" s="2"/>
      <c r="E589" s="2"/>
      <c r="F589" s="2"/>
      <c r="G589" s="2"/>
      <c r="H589" s="2"/>
    </row>
    <row r="590" spans="1:8" ht="25.5" customHeight="1">
      <c r="A590" s="4" t="s">
        <v>79</v>
      </c>
      <c r="B590" s="4" t="s">
        <v>10</v>
      </c>
      <c r="C590" s="5" t="s">
        <v>90</v>
      </c>
      <c r="D590" s="5" t="s">
        <v>38</v>
      </c>
      <c r="E590" s="5" t="s">
        <v>7</v>
      </c>
      <c r="F590" s="5" t="s">
        <v>50</v>
      </c>
      <c r="G590" s="5" t="s">
        <v>40</v>
      </c>
      <c r="H590" s="5" t="s">
        <v>100</v>
      </c>
    </row>
    <row r="591" spans="1:8" ht="12" customHeight="1">
      <c r="A591" s="2"/>
      <c r="B591" s="2"/>
      <c r="C591" s="2"/>
      <c r="D591" s="2"/>
      <c r="E591" s="2"/>
      <c r="F591" s="2"/>
      <c r="G591" s="2"/>
      <c r="H591" s="2"/>
    </row>
    <row r="592" spans="1:8" ht="12" customHeight="1">
      <c r="A592" s="8" t="s">
        <v>75</v>
      </c>
      <c r="B592" s="8" t="s">
        <v>63</v>
      </c>
      <c r="C592" s="8">
        <v>0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</row>
    <row r="593" spans="1:8" ht="12" customHeight="1">
      <c r="A593" s="8" t="s">
        <v>75</v>
      </c>
      <c r="B593" s="8" t="s">
        <v>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75</v>
      </c>
      <c r="B594" s="8" t="s">
        <v>36</v>
      </c>
      <c r="C594" s="8">
        <v>380</v>
      </c>
      <c r="D594" s="8">
        <v>0</v>
      </c>
      <c r="E594" s="8">
        <v>0</v>
      </c>
      <c r="F594" s="8">
        <v>380</v>
      </c>
      <c r="G594" s="8">
        <v>380</v>
      </c>
      <c r="H594" s="8">
        <v>0</v>
      </c>
    </row>
    <row r="595" spans="1:8" ht="12" customHeight="1">
      <c r="A595" s="8" t="s">
        <v>75</v>
      </c>
      <c r="B595" s="8" t="s">
        <v>60</v>
      </c>
      <c r="C595" s="8">
        <v>0</v>
      </c>
      <c r="D595" s="8">
        <v>0</v>
      </c>
      <c r="E595" s="8">
        <v>0</v>
      </c>
      <c r="F595" s="8">
        <v>0</v>
      </c>
      <c r="G595" s="8">
        <v>0</v>
      </c>
      <c r="H595" s="8">
        <v>0</v>
      </c>
    </row>
    <row r="596" spans="1:8" ht="12" customHeight="1">
      <c r="A596" s="8" t="s">
        <v>75</v>
      </c>
      <c r="B596" s="8" t="s">
        <v>69</v>
      </c>
      <c r="C596" s="8">
        <v>0</v>
      </c>
      <c r="D596" s="8">
        <v>0</v>
      </c>
      <c r="E596" s="8">
        <v>0</v>
      </c>
      <c r="F596" s="8">
        <v>0</v>
      </c>
      <c r="G596" s="8">
        <v>0</v>
      </c>
      <c r="H596" s="8">
        <v>0</v>
      </c>
    </row>
    <row r="597" spans="1:8" ht="12" customHeight="1">
      <c r="A597" s="8" t="s">
        <v>75</v>
      </c>
      <c r="B597" s="8" t="s">
        <v>19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75</v>
      </c>
      <c r="B598" s="8" t="s">
        <v>55</v>
      </c>
      <c r="C598" s="8">
        <v>0</v>
      </c>
      <c r="D598" s="8">
        <v>0</v>
      </c>
      <c r="E598" s="8">
        <v>0</v>
      </c>
      <c r="F598" s="8">
        <v>0</v>
      </c>
      <c r="G598" s="8">
        <v>0</v>
      </c>
      <c r="H598" s="8">
        <v>0</v>
      </c>
    </row>
    <row r="599" spans="1:8" ht="12" customHeight="1">
      <c r="A599" s="8" t="s">
        <v>75</v>
      </c>
      <c r="B599" s="8" t="s">
        <v>110</v>
      </c>
      <c r="C599" s="8">
        <v>0</v>
      </c>
      <c r="D599" s="8">
        <v>0</v>
      </c>
      <c r="E599" s="8">
        <v>0</v>
      </c>
      <c r="F599" s="8">
        <v>0</v>
      </c>
      <c r="G599" s="8">
        <v>0</v>
      </c>
      <c r="H599" s="8">
        <v>0</v>
      </c>
    </row>
    <row r="600" spans="1:8" ht="12" customHeight="1">
      <c r="A600" s="8" t="s">
        <v>75</v>
      </c>
      <c r="B600" s="8" t="s">
        <v>47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2"/>
      <c r="B601" s="2"/>
      <c r="C601" s="2"/>
      <c r="D601" s="2"/>
      <c r="E601" s="2"/>
      <c r="F601" s="2"/>
      <c r="G601" s="2"/>
      <c r="H601" s="2"/>
    </row>
    <row r="602" spans="1:8" ht="15" customHeight="1">
      <c r="A602" s="3" t="s">
        <v>66</v>
      </c>
      <c r="B602" s="3"/>
      <c r="C602" s="6">
        <f aca="true" t="shared" si="22" ref="C602:H602">SUM(C592:C600)</f>
        <v>380</v>
      </c>
      <c r="D602" s="6">
        <f t="shared" si="22"/>
        <v>0</v>
      </c>
      <c r="E602" s="6">
        <f t="shared" si="22"/>
        <v>0</v>
      </c>
      <c r="F602" s="6">
        <f t="shared" si="22"/>
        <v>380</v>
      </c>
      <c r="G602" s="6">
        <f t="shared" si="22"/>
        <v>380</v>
      </c>
      <c r="H602" s="6">
        <f t="shared" si="22"/>
        <v>0</v>
      </c>
    </row>
    <row r="603" spans="1:8" ht="12" customHeight="1">
      <c r="A603" s="2"/>
      <c r="B603" s="2"/>
      <c r="C603" s="2"/>
      <c r="D603" s="2"/>
      <c r="E603" s="2"/>
      <c r="F603" s="2"/>
      <c r="G603" s="2"/>
      <c r="H603" s="2"/>
    </row>
    <row r="604" spans="1:8" ht="12" customHeight="1">
      <c r="A604" s="3" t="s">
        <v>3</v>
      </c>
      <c r="B604" s="3"/>
      <c r="C604" s="3">
        <v>0</v>
      </c>
      <c r="D604" s="3"/>
      <c r="E604" s="3"/>
      <c r="F604" s="3">
        <f>F602-C602</f>
        <v>0</v>
      </c>
      <c r="G604" s="3"/>
      <c r="H604" s="3"/>
    </row>
    <row r="605" spans="1:8" ht="12" customHeight="1">
      <c r="A605" s="2"/>
      <c r="B605" s="2"/>
      <c r="C605" s="2"/>
      <c r="D605" s="2"/>
      <c r="E605" s="2"/>
      <c r="F605" s="2"/>
      <c r="G605" s="2"/>
      <c r="H605" s="2"/>
    </row>
    <row r="606" spans="1:8" ht="12" customHeight="1">
      <c r="A606" s="2"/>
      <c r="B606" s="2"/>
      <c r="C606" s="2"/>
      <c r="D606" s="2"/>
      <c r="E606" s="2"/>
      <c r="F606" s="2"/>
      <c r="G606" s="2"/>
      <c r="H606" s="2"/>
    </row>
    <row r="607" spans="1:8" ht="19.5" customHeight="1">
      <c r="A607" s="2"/>
      <c r="B607" s="9" t="s">
        <v>39</v>
      </c>
      <c r="C607" s="9"/>
      <c r="D607" s="9"/>
      <c r="E607" s="9"/>
      <c r="F607" s="9"/>
      <c r="G607" s="9"/>
      <c r="H607" s="2"/>
    </row>
    <row r="608" spans="1:8" ht="12" customHeight="1">
      <c r="A608" s="2"/>
      <c r="B608" s="2"/>
      <c r="C608" s="2"/>
      <c r="D608" s="2"/>
      <c r="E608" s="2"/>
      <c r="F608" s="2"/>
      <c r="G608" s="2"/>
      <c r="H608" s="2"/>
    </row>
    <row r="609" spans="1:8" ht="12" customHeight="1">
      <c r="A609" s="2"/>
      <c r="B609" s="2"/>
      <c r="C609" s="2"/>
      <c r="D609" s="2"/>
      <c r="E609" s="2"/>
      <c r="F609" s="2"/>
      <c r="G609" s="2"/>
      <c r="H609" s="2"/>
    </row>
    <row r="610" spans="1:8" ht="25.5" customHeight="1">
      <c r="A610" s="4" t="s">
        <v>79</v>
      </c>
      <c r="B610" s="4" t="s">
        <v>10</v>
      </c>
      <c r="C610" s="5" t="s">
        <v>90</v>
      </c>
      <c r="D610" s="5" t="s">
        <v>38</v>
      </c>
      <c r="E610" s="5" t="s">
        <v>7</v>
      </c>
      <c r="F610" s="5" t="s">
        <v>50</v>
      </c>
      <c r="G610" s="5" t="s">
        <v>40</v>
      </c>
      <c r="H610" s="5" t="s">
        <v>100</v>
      </c>
    </row>
    <row r="611" spans="1:8" ht="12" customHeight="1">
      <c r="A611" s="2"/>
      <c r="B611" s="2"/>
      <c r="C611" s="2"/>
      <c r="D611" s="2"/>
      <c r="E611" s="2"/>
      <c r="F611" s="2"/>
      <c r="G611" s="2"/>
      <c r="H611" s="2"/>
    </row>
    <row r="612" spans="1:8" ht="12" customHeight="1">
      <c r="A612" s="8" t="s">
        <v>81</v>
      </c>
      <c r="B612" s="8" t="s">
        <v>29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84</v>
      </c>
      <c r="B613" s="8" t="s">
        <v>59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84</v>
      </c>
      <c r="B614" s="8" t="s">
        <v>26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2</v>
      </c>
      <c r="B615" s="8" t="s">
        <v>32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2</v>
      </c>
      <c r="B616" s="8" t="s">
        <v>82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2</v>
      </c>
      <c r="B617" s="8" t="s">
        <v>98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8" t="s">
        <v>51</v>
      </c>
      <c r="B618" s="8" t="s">
        <v>15</v>
      </c>
      <c r="C618" s="8">
        <v>8232</v>
      </c>
      <c r="D618" s="8">
        <v>0</v>
      </c>
      <c r="E618" s="8">
        <v>114</v>
      </c>
      <c r="F618" s="8">
        <v>8118</v>
      </c>
      <c r="G618" s="8">
        <v>6540</v>
      </c>
      <c r="H618" s="8">
        <v>1578</v>
      </c>
    </row>
    <row r="619" spans="1:8" ht="12" customHeight="1">
      <c r="A619" s="8" t="s">
        <v>51</v>
      </c>
      <c r="B619" s="8" t="s">
        <v>102</v>
      </c>
      <c r="C619" s="8">
        <v>6030</v>
      </c>
      <c r="D619" s="8">
        <v>0</v>
      </c>
      <c r="E619" s="8">
        <v>324</v>
      </c>
      <c r="F619" s="8">
        <v>5706</v>
      </c>
      <c r="G619" s="8">
        <v>3390</v>
      </c>
      <c r="H619" s="8">
        <v>2316</v>
      </c>
    </row>
    <row r="620" spans="1:8" ht="12" customHeight="1">
      <c r="A620" s="8" t="s">
        <v>51</v>
      </c>
      <c r="B620" s="8" t="s">
        <v>62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99</v>
      </c>
      <c r="B621" s="8" t="s">
        <v>49</v>
      </c>
      <c r="C621" s="8">
        <v>170772</v>
      </c>
      <c r="D621" s="8">
        <v>0</v>
      </c>
      <c r="E621" s="8">
        <v>672</v>
      </c>
      <c r="F621" s="8">
        <v>170100</v>
      </c>
      <c r="G621" s="8">
        <v>124068</v>
      </c>
      <c r="H621" s="8">
        <v>46032</v>
      </c>
    </row>
    <row r="622" spans="1:8" ht="12" customHeight="1">
      <c r="A622" s="8" t="s">
        <v>99</v>
      </c>
      <c r="B622" s="8" t="s">
        <v>4</v>
      </c>
      <c r="C622" s="8">
        <v>270</v>
      </c>
      <c r="D622" s="8">
        <v>0</v>
      </c>
      <c r="E622" s="8">
        <v>0</v>
      </c>
      <c r="F622" s="8">
        <v>270</v>
      </c>
      <c r="G622" s="8">
        <v>54</v>
      </c>
      <c r="H622" s="8">
        <v>216</v>
      </c>
    </row>
    <row r="623" spans="1:8" ht="12" customHeight="1">
      <c r="A623" s="8" t="s">
        <v>94</v>
      </c>
      <c r="B623" s="8" t="s">
        <v>111</v>
      </c>
      <c r="C623" s="8">
        <v>0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</row>
    <row r="624" spans="1:8" ht="12" customHeight="1">
      <c r="A624" s="8" t="s">
        <v>94</v>
      </c>
      <c r="B624" s="8" t="s">
        <v>73</v>
      </c>
      <c r="C624" s="8">
        <v>5922</v>
      </c>
      <c r="D624" s="8">
        <v>0</v>
      </c>
      <c r="E624" s="8">
        <v>0</v>
      </c>
      <c r="F624" s="8">
        <v>5922</v>
      </c>
      <c r="G624" s="8">
        <v>5922</v>
      </c>
      <c r="H624" s="8">
        <v>0</v>
      </c>
    </row>
    <row r="625" spans="1:8" ht="12" customHeight="1">
      <c r="A625" s="8" t="s">
        <v>94</v>
      </c>
      <c r="B625" s="8" t="s">
        <v>8</v>
      </c>
      <c r="C625" s="8">
        <v>0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</row>
    <row r="626" spans="1:8" ht="12" customHeight="1">
      <c r="A626" s="8" t="s">
        <v>78</v>
      </c>
      <c r="B626" s="8" t="s">
        <v>78</v>
      </c>
      <c r="C626" s="8">
        <v>42270</v>
      </c>
      <c r="D626" s="8">
        <v>0</v>
      </c>
      <c r="E626" s="8">
        <v>0</v>
      </c>
      <c r="F626" s="8">
        <v>42270</v>
      </c>
      <c r="G626" s="8">
        <v>34872</v>
      </c>
      <c r="H626" s="8">
        <v>7398</v>
      </c>
    </row>
    <row r="627" spans="1:8" ht="12" customHeight="1">
      <c r="A627" s="8" t="s">
        <v>43</v>
      </c>
      <c r="B627" s="8" t="s">
        <v>105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43</v>
      </c>
      <c r="B628" s="8" t="s">
        <v>54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92</v>
      </c>
      <c r="B629" s="8" t="s">
        <v>71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42</v>
      </c>
      <c r="B630" s="8" t="s">
        <v>114</v>
      </c>
      <c r="C630" s="8">
        <v>52110</v>
      </c>
      <c r="D630" s="8">
        <v>0</v>
      </c>
      <c r="E630" s="8">
        <v>300</v>
      </c>
      <c r="F630" s="8">
        <v>51810</v>
      </c>
      <c r="G630" s="8">
        <v>36876</v>
      </c>
      <c r="H630" s="8">
        <v>14934</v>
      </c>
    </row>
    <row r="631" spans="1:8" ht="12" customHeight="1">
      <c r="A631" s="8" t="s">
        <v>67</v>
      </c>
      <c r="B631" s="8" t="s">
        <v>46</v>
      </c>
      <c r="C631" s="8">
        <v>5004</v>
      </c>
      <c r="D631" s="8">
        <v>0</v>
      </c>
      <c r="E631" s="8">
        <v>0</v>
      </c>
      <c r="F631" s="8">
        <v>5004</v>
      </c>
      <c r="G631" s="8">
        <v>4998</v>
      </c>
      <c r="H631" s="8">
        <v>6</v>
      </c>
    </row>
    <row r="632" spans="1:8" ht="12" customHeight="1">
      <c r="A632" s="8" t="s">
        <v>18</v>
      </c>
      <c r="B632" s="8" t="s">
        <v>9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18</v>
      </c>
      <c r="B633" s="8" t="s">
        <v>11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75</v>
      </c>
      <c r="B634" s="8" t="s">
        <v>63</v>
      </c>
      <c r="C634" s="8">
        <v>1242</v>
      </c>
      <c r="D634" s="8">
        <v>0</v>
      </c>
      <c r="E634" s="8">
        <v>0</v>
      </c>
      <c r="F634" s="8">
        <v>1242</v>
      </c>
      <c r="G634" s="8">
        <v>1206</v>
      </c>
      <c r="H634" s="8">
        <v>36</v>
      </c>
    </row>
    <row r="635" spans="1:8" ht="12" customHeight="1">
      <c r="A635" s="8" t="s">
        <v>75</v>
      </c>
      <c r="B635" s="8" t="s">
        <v>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75</v>
      </c>
      <c r="B636" s="8" t="s">
        <v>36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75</v>
      </c>
      <c r="B637" s="8" t="s">
        <v>60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75</v>
      </c>
      <c r="B638" s="8" t="s">
        <v>69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75</v>
      </c>
      <c r="B639" s="8" t="s">
        <v>19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75</v>
      </c>
      <c r="B640" s="8" t="s">
        <v>110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2"/>
      <c r="B641" s="2"/>
      <c r="C641" s="2"/>
      <c r="D641" s="2"/>
      <c r="E641" s="2"/>
      <c r="F641" s="2"/>
      <c r="G641" s="2"/>
      <c r="H641" s="2"/>
    </row>
    <row r="642" spans="1:8" ht="15" customHeight="1">
      <c r="A642" s="3" t="s">
        <v>66</v>
      </c>
      <c r="B642" s="3"/>
      <c r="C642" s="6">
        <f aca="true" t="shared" si="23" ref="C642:H642">SUM(C612:C640)</f>
        <v>291852</v>
      </c>
      <c r="D642" s="6">
        <f t="shared" si="23"/>
        <v>0</v>
      </c>
      <c r="E642" s="6">
        <f t="shared" si="23"/>
        <v>1410</v>
      </c>
      <c r="F642" s="6">
        <f t="shared" si="23"/>
        <v>290442</v>
      </c>
      <c r="G642" s="6">
        <f t="shared" si="23"/>
        <v>217926</v>
      </c>
      <c r="H642" s="6">
        <f t="shared" si="23"/>
        <v>72516</v>
      </c>
    </row>
    <row r="643" spans="1:8" ht="12" customHeight="1">
      <c r="A643" s="2"/>
      <c r="B643" s="2"/>
      <c r="C643" s="2"/>
      <c r="D643" s="2"/>
      <c r="E643" s="2"/>
      <c r="F643" s="2"/>
      <c r="G643" s="2"/>
      <c r="H643" s="2"/>
    </row>
    <row r="644" spans="1:8" ht="12" customHeight="1">
      <c r="A644" s="3" t="s">
        <v>3</v>
      </c>
      <c r="B644" s="3"/>
      <c r="C644" s="3">
        <v>0</v>
      </c>
      <c r="D644" s="3"/>
      <c r="E644" s="3"/>
      <c r="F644" s="3">
        <f>F642-C642</f>
        <v>-1410</v>
      </c>
      <c r="G644" s="3"/>
      <c r="H644" s="3"/>
    </row>
    <row r="645" spans="1:8" ht="12" customHeight="1">
      <c r="A645" s="2"/>
      <c r="B645" s="2"/>
      <c r="C645" s="2"/>
      <c r="D645" s="2"/>
      <c r="E645" s="2"/>
      <c r="F645" s="2"/>
      <c r="G645" s="2"/>
      <c r="H645" s="2"/>
    </row>
    <row r="646" spans="1:8" ht="12" customHeight="1">
      <c r="A646" s="2"/>
      <c r="B646" s="2"/>
      <c r="C646" s="2"/>
      <c r="D646" s="2"/>
      <c r="E646" s="2"/>
      <c r="F646" s="2"/>
      <c r="G646" s="2"/>
      <c r="H646" s="2"/>
    </row>
    <row r="647" spans="1:8" ht="19.5" customHeight="1">
      <c r="A647" s="2"/>
      <c r="B647" s="9" t="s">
        <v>30</v>
      </c>
      <c r="C647" s="9"/>
      <c r="D647" s="9"/>
      <c r="E647" s="9"/>
      <c r="F647" s="9"/>
      <c r="G647" s="9"/>
      <c r="H647" s="2"/>
    </row>
    <row r="648" spans="1:8" ht="12" customHeight="1">
      <c r="A648" s="2"/>
      <c r="B648" s="2"/>
      <c r="C648" s="2"/>
      <c r="D648" s="2"/>
      <c r="E648" s="2"/>
      <c r="F648" s="2"/>
      <c r="G648" s="2"/>
      <c r="H648" s="2"/>
    </row>
    <row r="649" spans="1:8" ht="12" customHeight="1">
      <c r="A649" s="2"/>
      <c r="B649" s="2"/>
      <c r="C649" s="2"/>
      <c r="D649" s="2"/>
      <c r="E649" s="2"/>
      <c r="F649" s="2"/>
      <c r="G649" s="2"/>
      <c r="H649" s="2"/>
    </row>
    <row r="650" spans="1:8" ht="25.5" customHeight="1">
      <c r="A650" s="4" t="s">
        <v>79</v>
      </c>
      <c r="B650" s="4" t="s">
        <v>10</v>
      </c>
      <c r="C650" s="5" t="s">
        <v>90</v>
      </c>
      <c r="D650" s="5" t="s">
        <v>38</v>
      </c>
      <c r="E650" s="5" t="s">
        <v>7</v>
      </c>
      <c r="F650" s="5" t="s">
        <v>50</v>
      </c>
      <c r="G650" s="5" t="s">
        <v>40</v>
      </c>
      <c r="H650" s="5" t="s">
        <v>100</v>
      </c>
    </row>
    <row r="651" spans="1:8" ht="12" customHeight="1">
      <c r="A651" s="2"/>
      <c r="B651" s="2"/>
      <c r="C651" s="2"/>
      <c r="D651" s="2"/>
      <c r="E651" s="2"/>
      <c r="F651" s="2"/>
      <c r="G651" s="2"/>
      <c r="H651" s="2"/>
    </row>
    <row r="652" spans="1:8" ht="12" customHeight="1">
      <c r="A652" s="8" t="s">
        <v>81</v>
      </c>
      <c r="B652" s="8" t="s">
        <v>29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84</v>
      </c>
      <c r="B653" s="8" t="s">
        <v>59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84</v>
      </c>
      <c r="B654" s="8" t="s">
        <v>26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2</v>
      </c>
      <c r="B655" s="8" t="s">
        <v>32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2</v>
      </c>
      <c r="B656" s="8" t="s">
        <v>82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2</v>
      </c>
      <c r="B657" s="8" t="s">
        <v>98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51</v>
      </c>
      <c r="B658" s="8" t="s">
        <v>15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51</v>
      </c>
      <c r="B659" s="8" t="s">
        <v>102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51</v>
      </c>
      <c r="B660" s="8" t="s">
        <v>62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99</v>
      </c>
      <c r="B661" s="8" t="s">
        <v>49</v>
      </c>
      <c r="C661" s="8">
        <v>1464</v>
      </c>
      <c r="D661" s="8">
        <v>0</v>
      </c>
      <c r="E661" s="8">
        <v>0</v>
      </c>
      <c r="F661" s="8">
        <v>1464</v>
      </c>
      <c r="G661" s="8">
        <v>1464</v>
      </c>
      <c r="H661" s="8">
        <v>0</v>
      </c>
    </row>
    <row r="662" spans="1:8" ht="12" customHeight="1">
      <c r="A662" s="8" t="s">
        <v>99</v>
      </c>
      <c r="B662" s="8" t="s">
        <v>4</v>
      </c>
      <c r="C662" s="8">
        <v>0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</row>
    <row r="663" spans="1:8" ht="12" customHeight="1">
      <c r="A663" s="8" t="s">
        <v>94</v>
      </c>
      <c r="B663" s="8" t="s">
        <v>111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94</v>
      </c>
      <c r="B664" s="8" t="s">
        <v>73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94</v>
      </c>
      <c r="B665" s="8" t="s">
        <v>8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78</v>
      </c>
      <c r="B666" s="8" t="s">
        <v>78</v>
      </c>
      <c r="C666" s="8">
        <v>12</v>
      </c>
      <c r="D666" s="8">
        <v>0</v>
      </c>
      <c r="E666" s="8">
        <v>0</v>
      </c>
      <c r="F666" s="8">
        <v>12</v>
      </c>
      <c r="G666" s="8">
        <v>0</v>
      </c>
      <c r="H666" s="8">
        <v>12</v>
      </c>
    </row>
    <row r="667" spans="1:8" ht="12" customHeight="1">
      <c r="A667" s="8" t="s">
        <v>43</v>
      </c>
      <c r="B667" s="8" t="s">
        <v>105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43</v>
      </c>
      <c r="B668" s="8" t="s">
        <v>54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92</v>
      </c>
      <c r="B669" s="8" t="s">
        <v>71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42</v>
      </c>
      <c r="B670" s="8" t="s">
        <v>114</v>
      </c>
      <c r="C670" s="8">
        <v>6</v>
      </c>
      <c r="D670" s="8">
        <v>0</v>
      </c>
      <c r="E670" s="8">
        <v>0</v>
      </c>
      <c r="F670" s="8">
        <v>6</v>
      </c>
      <c r="G670" s="8">
        <v>6</v>
      </c>
      <c r="H670" s="8">
        <v>0</v>
      </c>
    </row>
    <row r="671" spans="1:8" ht="12" customHeight="1">
      <c r="A671" s="8" t="s">
        <v>67</v>
      </c>
      <c r="B671" s="8" t="s">
        <v>46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18</v>
      </c>
      <c r="B672" s="8" t="s">
        <v>9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18</v>
      </c>
      <c r="B673" s="8" t="s">
        <v>11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75</v>
      </c>
      <c r="B674" s="8" t="s">
        <v>63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75</v>
      </c>
      <c r="B675" s="8" t="s">
        <v>0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75</v>
      </c>
      <c r="B676" s="8" t="s">
        <v>36</v>
      </c>
      <c r="C676" s="8">
        <v>0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</row>
    <row r="677" spans="1:8" ht="12" customHeight="1">
      <c r="A677" s="8" t="s">
        <v>75</v>
      </c>
      <c r="B677" s="8" t="s">
        <v>60</v>
      </c>
      <c r="C677" s="8">
        <v>0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</row>
    <row r="678" spans="1:8" ht="12" customHeight="1">
      <c r="A678" s="8" t="s">
        <v>75</v>
      </c>
      <c r="B678" s="8" t="s">
        <v>69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75</v>
      </c>
      <c r="B679" s="8" t="s">
        <v>19</v>
      </c>
      <c r="C679" s="8">
        <v>0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</row>
    <row r="680" spans="1:8" ht="12" customHeight="1">
      <c r="A680" s="8" t="s">
        <v>75</v>
      </c>
      <c r="B680" s="8" t="s">
        <v>110</v>
      </c>
      <c r="C680" s="8">
        <v>0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</row>
    <row r="681" spans="1:8" ht="12" customHeight="1">
      <c r="A681" s="2"/>
      <c r="B681" s="2"/>
      <c r="C681" s="2"/>
      <c r="D681" s="2"/>
      <c r="E681" s="2"/>
      <c r="F681" s="2"/>
      <c r="G681" s="2"/>
      <c r="H681" s="2"/>
    </row>
    <row r="682" spans="1:8" ht="15" customHeight="1">
      <c r="A682" s="3" t="s">
        <v>66</v>
      </c>
      <c r="B682" s="3"/>
      <c r="C682" s="6">
        <f aca="true" t="shared" si="24" ref="C682:H682">SUM(C652:C680)</f>
        <v>1482</v>
      </c>
      <c r="D682" s="6">
        <f t="shared" si="24"/>
        <v>0</v>
      </c>
      <c r="E682" s="6">
        <f t="shared" si="24"/>
        <v>0</v>
      </c>
      <c r="F682" s="6">
        <f t="shared" si="24"/>
        <v>1482</v>
      </c>
      <c r="G682" s="6">
        <f t="shared" si="24"/>
        <v>1470</v>
      </c>
      <c r="H682" s="6">
        <f t="shared" si="24"/>
        <v>12</v>
      </c>
    </row>
    <row r="683" spans="1:8" ht="12" customHeight="1">
      <c r="A683" s="2"/>
      <c r="B683" s="2"/>
      <c r="C683" s="2"/>
      <c r="D683" s="2"/>
      <c r="E683" s="2"/>
      <c r="F683" s="2"/>
      <c r="G683" s="2"/>
      <c r="H683" s="2"/>
    </row>
    <row r="684" spans="1:8" ht="12" customHeight="1">
      <c r="A684" s="3" t="s">
        <v>3</v>
      </c>
      <c r="B684" s="3"/>
      <c r="C684" s="3">
        <v>0</v>
      </c>
      <c r="D684" s="3"/>
      <c r="E684" s="3"/>
      <c r="F684" s="3">
        <f>F682-C682</f>
        <v>0</v>
      </c>
      <c r="G684" s="3"/>
      <c r="H684" s="3"/>
    </row>
    <row r="685" spans="1:8" ht="12" customHeight="1">
      <c r="A685" s="2"/>
      <c r="B685" s="2"/>
      <c r="C685" s="2"/>
      <c r="D685" s="2"/>
      <c r="E685" s="2"/>
      <c r="F685" s="2"/>
      <c r="G685" s="2"/>
      <c r="H685" s="2"/>
    </row>
    <row r="686" spans="1:8" ht="12" customHeight="1">
      <c r="A686" s="2"/>
      <c r="B686" s="2"/>
      <c r="C686" s="2"/>
      <c r="D686" s="2"/>
      <c r="E686" s="2"/>
      <c r="F686" s="2"/>
      <c r="G686" s="2"/>
      <c r="H686" s="2"/>
    </row>
    <row r="687" spans="1:8" ht="19.5" customHeight="1">
      <c r="A687" s="2"/>
      <c r="B687" s="9" t="s">
        <v>61</v>
      </c>
      <c r="C687" s="9"/>
      <c r="D687" s="9"/>
      <c r="E687" s="9"/>
      <c r="F687" s="9"/>
      <c r="G687" s="9"/>
      <c r="H687" s="2"/>
    </row>
    <row r="688" spans="1:8" ht="12" customHeight="1">
      <c r="A688" s="2"/>
      <c r="B688" s="2"/>
      <c r="C688" s="2"/>
      <c r="D688" s="2"/>
      <c r="E688" s="2"/>
      <c r="F688" s="2"/>
      <c r="G688" s="2"/>
      <c r="H688" s="2"/>
    </row>
    <row r="689" spans="1:8" ht="12" customHeight="1">
      <c r="A689" s="2"/>
      <c r="B689" s="2"/>
      <c r="C689" s="2"/>
      <c r="D689" s="2"/>
      <c r="E689" s="2"/>
      <c r="F689" s="2"/>
      <c r="G689" s="2"/>
      <c r="H689" s="2"/>
    </row>
    <row r="690" spans="1:8" ht="25.5" customHeight="1">
      <c r="A690" s="4" t="s">
        <v>79</v>
      </c>
      <c r="B690" s="4" t="s">
        <v>10</v>
      </c>
      <c r="C690" s="5" t="s">
        <v>90</v>
      </c>
      <c r="D690" s="5" t="s">
        <v>38</v>
      </c>
      <c r="E690" s="5" t="s">
        <v>7</v>
      </c>
      <c r="F690" s="5" t="s">
        <v>50</v>
      </c>
      <c r="G690" s="5" t="s">
        <v>40</v>
      </c>
      <c r="H690" s="5" t="s">
        <v>100</v>
      </c>
    </row>
    <row r="691" spans="1:8" ht="12" customHeight="1">
      <c r="A691" s="2"/>
      <c r="B691" s="2"/>
      <c r="C691" s="2"/>
      <c r="D691" s="2"/>
      <c r="E691" s="2"/>
      <c r="F691" s="2"/>
      <c r="G691" s="2"/>
      <c r="H691" s="2"/>
    </row>
    <row r="692" spans="1:8" ht="12" customHeight="1">
      <c r="A692" s="8" t="s">
        <v>81</v>
      </c>
      <c r="B692" s="8" t="s">
        <v>29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84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84</v>
      </c>
      <c r="B694" s="8" t="s">
        <v>26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2</v>
      </c>
      <c r="B695" s="8" t="s">
        <v>32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8" t="s">
        <v>2</v>
      </c>
      <c r="B696" s="8" t="s">
        <v>82</v>
      </c>
      <c r="C696" s="8">
        <v>0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</row>
    <row r="697" spans="1:8" ht="12" customHeight="1">
      <c r="A697" s="8" t="s">
        <v>2</v>
      </c>
      <c r="B697" s="8" t="s">
        <v>98</v>
      </c>
      <c r="C697" s="8">
        <v>0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</row>
    <row r="698" spans="1:8" ht="12" customHeight="1">
      <c r="A698" s="8" t="s">
        <v>51</v>
      </c>
      <c r="B698" s="8" t="s">
        <v>15</v>
      </c>
      <c r="C698" s="8">
        <v>156</v>
      </c>
      <c r="D698" s="8">
        <v>0</v>
      </c>
      <c r="E698" s="8">
        <v>0</v>
      </c>
      <c r="F698" s="8">
        <v>156</v>
      </c>
      <c r="G698" s="8">
        <v>156</v>
      </c>
      <c r="H698" s="8">
        <v>0</v>
      </c>
    </row>
    <row r="699" spans="1:8" ht="12" customHeight="1">
      <c r="A699" s="8" t="s">
        <v>51</v>
      </c>
      <c r="B699" s="8" t="s">
        <v>102</v>
      </c>
      <c r="C699" s="8">
        <v>36</v>
      </c>
      <c r="D699" s="8">
        <v>0</v>
      </c>
      <c r="E699" s="8">
        <v>0</v>
      </c>
      <c r="F699" s="8">
        <v>36</v>
      </c>
      <c r="G699" s="8">
        <v>18</v>
      </c>
      <c r="H699" s="8">
        <v>18</v>
      </c>
    </row>
    <row r="700" spans="1:8" ht="12" customHeight="1">
      <c r="A700" s="8" t="s">
        <v>51</v>
      </c>
      <c r="B700" s="8" t="s">
        <v>62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99</v>
      </c>
      <c r="B701" s="8" t="s">
        <v>49</v>
      </c>
      <c r="C701" s="8">
        <v>846</v>
      </c>
      <c r="D701" s="8">
        <v>0</v>
      </c>
      <c r="E701" s="8">
        <v>0</v>
      </c>
      <c r="F701" s="8">
        <v>846</v>
      </c>
      <c r="G701" s="8">
        <v>588</v>
      </c>
      <c r="H701" s="8">
        <v>258</v>
      </c>
    </row>
    <row r="702" spans="1:8" ht="12" customHeight="1">
      <c r="A702" s="8" t="s">
        <v>99</v>
      </c>
      <c r="B702" s="8" t="s">
        <v>4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94</v>
      </c>
      <c r="B703" s="8" t="s">
        <v>111</v>
      </c>
      <c r="C703" s="8">
        <v>0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</row>
    <row r="704" spans="1:8" ht="12" customHeight="1">
      <c r="A704" s="8" t="s">
        <v>94</v>
      </c>
      <c r="B704" s="8" t="s">
        <v>73</v>
      </c>
      <c r="C704" s="8">
        <v>420</v>
      </c>
      <c r="D704" s="8">
        <v>0</v>
      </c>
      <c r="E704" s="8">
        <v>0</v>
      </c>
      <c r="F704" s="8">
        <v>420</v>
      </c>
      <c r="G704" s="8">
        <v>420</v>
      </c>
      <c r="H704" s="8">
        <v>0</v>
      </c>
    </row>
    <row r="705" spans="1:8" ht="12" customHeight="1">
      <c r="A705" s="8" t="s">
        <v>94</v>
      </c>
      <c r="B705" s="8" t="s">
        <v>8</v>
      </c>
      <c r="C705" s="8">
        <v>0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</row>
    <row r="706" spans="1:8" ht="12" customHeight="1">
      <c r="A706" s="8" t="s">
        <v>78</v>
      </c>
      <c r="B706" s="8" t="s">
        <v>78</v>
      </c>
      <c r="C706" s="8">
        <v>1776</v>
      </c>
      <c r="D706" s="8">
        <v>0</v>
      </c>
      <c r="E706" s="8">
        <v>0</v>
      </c>
      <c r="F706" s="8">
        <v>1776</v>
      </c>
      <c r="G706" s="8">
        <v>1038</v>
      </c>
      <c r="H706" s="8">
        <v>738</v>
      </c>
    </row>
    <row r="707" spans="1:8" ht="12" customHeight="1">
      <c r="A707" s="8" t="s">
        <v>43</v>
      </c>
      <c r="B707" s="8" t="s">
        <v>105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43</v>
      </c>
      <c r="B708" s="8" t="s">
        <v>54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92</v>
      </c>
      <c r="B709" s="8" t="s">
        <v>71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42</v>
      </c>
      <c r="B710" s="8" t="s">
        <v>114</v>
      </c>
      <c r="C710" s="8">
        <v>18</v>
      </c>
      <c r="D710" s="8">
        <v>0</v>
      </c>
      <c r="E710" s="8">
        <v>0</v>
      </c>
      <c r="F710" s="8">
        <v>18</v>
      </c>
      <c r="G710" s="8">
        <v>0</v>
      </c>
      <c r="H710" s="8">
        <v>18</v>
      </c>
    </row>
    <row r="711" spans="1:8" ht="12" customHeight="1">
      <c r="A711" s="8" t="s">
        <v>67</v>
      </c>
      <c r="B711" s="8" t="s">
        <v>46</v>
      </c>
      <c r="C711" s="8">
        <v>264</v>
      </c>
      <c r="D711" s="8">
        <v>0</v>
      </c>
      <c r="E711" s="8">
        <v>0</v>
      </c>
      <c r="F711" s="8">
        <v>264</v>
      </c>
      <c r="G711" s="8">
        <v>264</v>
      </c>
      <c r="H711" s="8">
        <v>0</v>
      </c>
    </row>
    <row r="712" spans="1:8" ht="12" customHeight="1">
      <c r="A712" s="8" t="s">
        <v>18</v>
      </c>
      <c r="B712" s="8" t="s">
        <v>9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18</v>
      </c>
      <c r="B713" s="8" t="s">
        <v>11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75</v>
      </c>
      <c r="B714" s="8" t="s">
        <v>63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75</v>
      </c>
      <c r="B715" s="8" t="s">
        <v>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75</v>
      </c>
      <c r="B716" s="8" t="s">
        <v>36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75</v>
      </c>
      <c r="B717" s="8" t="s">
        <v>60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75</v>
      </c>
      <c r="B718" s="8" t="s">
        <v>69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75</v>
      </c>
      <c r="B719" s="8" t="s">
        <v>19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75</v>
      </c>
      <c r="B720" s="8" t="s">
        <v>110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2"/>
      <c r="B721" s="2"/>
      <c r="C721" s="2"/>
      <c r="D721" s="2"/>
      <c r="E721" s="2"/>
      <c r="F721" s="2"/>
      <c r="G721" s="2"/>
      <c r="H721" s="2"/>
    </row>
    <row r="722" spans="1:8" ht="15" customHeight="1">
      <c r="A722" s="3" t="s">
        <v>66</v>
      </c>
      <c r="B722" s="3"/>
      <c r="C722" s="6">
        <f aca="true" t="shared" si="25" ref="C722:H722">SUM(C692:C720)</f>
        <v>3516</v>
      </c>
      <c r="D722" s="6">
        <f t="shared" si="25"/>
        <v>0</v>
      </c>
      <c r="E722" s="6">
        <f t="shared" si="25"/>
        <v>0</v>
      </c>
      <c r="F722" s="6">
        <f t="shared" si="25"/>
        <v>3516</v>
      </c>
      <c r="G722" s="6">
        <f t="shared" si="25"/>
        <v>2484</v>
      </c>
      <c r="H722" s="6">
        <f t="shared" si="25"/>
        <v>1032</v>
      </c>
    </row>
    <row r="723" spans="1:8" ht="12" customHeight="1">
      <c r="A723" s="2"/>
      <c r="B723" s="2"/>
      <c r="C723" s="2"/>
      <c r="D723" s="2"/>
      <c r="E723" s="2"/>
      <c r="F723" s="2"/>
      <c r="G723" s="2"/>
      <c r="H723" s="2"/>
    </row>
    <row r="724" spans="1:8" ht="12" customHeight="1">
      <c r="A724" s="3" t="s">
        <v>3</v>
      </c>
      <c r="B724" s="3"/>
      <c r="C724" s="3">
        <v>0</v>
      </c>
      <c r="D724" s="3"/>
      <c r="E724" s="3"/>
      <c r="F724" s="3">
        <f>F722-C722</f>
        <v>0</v>
      </c>
      <c r="G724" s="3"/>
      <c r="H724" s="3"/>
    </row>
    <row r="725" spans="1:8" ht="12" customHeight="1">
      <c r="A725" s="2"/>
      <c r="B725" s="2"/>
      <c r="C725" s="2"/>
      <c r="D725" s="2"/>
      <c r="E725" s="2"/>
      <c r="F725" s="2"/>
      <c r="G725" s="2"/>
      <c r="H725" s="2"/>
    </row>
    <row r="726" spans="1:8" ht="12" customHeight="1">
      <c r="A726" s="2"/>
      <c r="B726" s="2"/>
      <c r="C726" s="2"/>
      <c r="D726" s="2"/>
      <c r="E726" s="2"/>
      <c r="F726" s="2"/>
      <c r="G726" s="2"/>
      <c r="H726" s="2"/>
    </row>
    <row r="727" spans="1:8" ht="19.5" customHeight="1">
      <c r="A727" s="2"/>
      <c r="B727" s="9" t="s">
        <v>88</v>
      </c>
      <c r="C727" s="9"/>
      <c r="D727" s="9"/>
      <c r="E727" s="9"/>
      <c r="F727" s="9"/>
      <c r="G727" s="9"/>
      <c r="H727" s="2"/>
    </row>
    <row r="728" spans="1:8" ht="12" customHeight="1">
      <c r="A728" s="2"/>
      <c r="B728" s="2"/>
      <c r="C728" s="2"/>
      <c r="D728" s="2"/>
      <c r="E728" s="2"/>
      <c r="F728" s="2"/>
      <c r="G728" s="2"/>
      <c r="H728" s="2"/>
    </row>
    <row r="729" spans="1:8" ht="12" customHeight="1">
      <c r="A729" s="2"/>
      <c r="B729" s="2"/>
      <c r="C729" s="2"/>
      <c r="D729" s="2"/>
      <c r="E729" s="2"/>
      <c r="F729" s="2"/>
      <c r="G729" s="2"/>
      <c r="H729" s="2"/>
    </row>
    <row r="730" spans="1:8" ht="25.5" customHeight="1">
      <c r="A730" s="4" t="s">
        <v>79</v>
      </c>
      <c r="B730" s="4" t="s">
        <v>10</v>
      </c>
      <c r="C730" s="5" t="s">
        <v>90</v>
      </c>
      <c r="D730" s="5" t="s">
        <v>38</v>
      </c>
      <c r="E730" s="5" t="s">
        <v>7</v>
      </c>
      <c r="F730" s="5" t="s">
        <v>50</v>
      </c>
      <c r="G730" s="5" t="s">
        <v>40</v>
      </c>
      <c r="H730" s="5" t="s">
        <v>100</v>
      </c>
    </row>
    <row r="731" spans="1:8" ht="12" customHeight="1">
      <c r="A731" s="2"/>
      <c r="B731" s="2"/>
      <c r="C731" s="2"/>
      <c r="D731" s="2"/>
      <c r="E731" s="2"/>
      <c r="F731" s="2"/>
      <c r="G731" s="2"/>
      <c r="H731" s="2"/>
    </row>
    <row r="732" spans="1:8" ht="12" customHeight="1">
      <c r="A732" s="8" t="s">
        <v>81</v>
      </c>
      <c r="B732" s="8" t="s">
        <v>29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84</v>
      </c>
      <c r="B733" s="8" t="s">
        <v>59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84</v>
      </c>
      <c r="B734" s="8" t="s">
        <v>26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2</v>
      </c>
      <c r="B735" s="8" t="s">
        <v>32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2</v>
      </c>
      <c r="B736" s="8" t="s">
        <v>82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2</v>
      </c>
      <c r="B737" s="8" t="s">
        <v>98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51</v>
      </c>
      <c r="B738" s="8" t="s">
        <v>15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51</v>
      </c>
      <c r="B739" s="8" t="s">
        <v>102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51</v>
      </c>
      <c r="B740" s="8" t="s">
        <v>62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99</v>
      </c>
      <c r="B741" s="8" t="s">
        <v>49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99</v>
      </c>
      <c r="B742" s="8" t="s">
        <v>4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94</v>
      </c>
      <c r="B743" s="8" t="s">
        <v>111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94</v>
      </c>
      <c r="B744" s="8" t="s">
        <v>73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94</v>
      </c>
      <c r="B745" s="8" t="s">
        <v>8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78</v>
      </c>
      <c r="B746" s="8" t="s">
        <v>78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43</v>
      </c>
      <c r="B747" s="8" t="s">
        <v>105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43</v>
      </c>
      <c r="B748" s="8" t="s">
        <v>54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92</v>
      </c>
      <c r="B749" s="8" t="s">
        <v>71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42</v>
      </c>
      <c r="B750" s="8" t="s">
        <v>114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67</v>
      </c>
      <c r="B751" s="8" t="s">
        <v>46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18</v>
      </c>
      <c r="B752" s="8" t="s">
        <v>9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18</v>
      </c>
      <c r="B753" s="8" t="s">
        <v>11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75</v>
      </c>
      <c r="B754" s="8" t="s">
        <v>63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75</v>
      </c>
      <c r="B755" s="8" t="s">
        <v>0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75</v>
      </c>
      <c r="B756" s="8" t="s">
        <v>36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75</v>
      </c>
      <c r="B757" s="8" t="s">
        <v>60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75</v>
      </c>
      <c r="B758" s="8" t="s">
        <v>69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75</v>
      </c>
      <c r="B759" s="8" t="s">
        <v>19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75</v>
      </c>
      <c r="B760" s="8" t="s">
        <v>110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2"/>
      <c r="B761" s="2"/>
      <c r="C761" s="2"/>
      <c r="D761" s="2"/>
      <c r="E761" s="2"/>
      <c r="F761" s="2"/>
      <c r="G761" s="2"/>
      <c r="H761" s="2"/>
    </row>
    <row r="762" spans="1:8" ht="15" customHeight="1">
      <c r="A762" s="3" t="s">
        <v>66</v>
      </c>
      <c r="B762" s="3"/>
      <c r="C762" s="6">
        <f aca="true" t="shared" si="26" ref="C762:H762">SUM(C732:C760)</f>
        <v>0</v>
      </c>
      <c r="D762" s="6">
        <f t="shared" si="26"/>
        <v>0</v>
      </c>
      <c r="E762" s="6">
        <f t="shared" si="26"/>
        <v>0</v>
      </c>
      <c r="F762" s="6">
        <f t="shared" si="26"/>
        <v>0</v>
      </c>
      <c r="G762" s="6">
        <f t="shared" si="26"/>
        <v>0</v>
      </c>
      <c r="H762" s="6">
        <f t="shared" si="26"/>
        <v>0</v>
      </c>
    </row>
    <row r="763" spans="1:8" ht="12" customHeight="1">
      <c r="A763" s="2"/>
      <c r="B763" s="2"/>
      <c r="C763" s="2"/>
      <c r="D763" s="2"/>
      <c r="E763" s="2"/>
      <c r="F763" s="2"/>
      <c r="G763" s="2"/>
      <c r="H763" s="2"/>
    </row>
    <row r="764" spans="1:8" ht="12" customHeight="1">
      <c r="A764" s="3" t="s">
        <v>3</v>
      </c>
      <c r="B764" s="3"/>
      <c r="C764" s="3">
        <v>0</v>
      </c>
      <c r="D764" s="3"/>
      <c r="E764" s="3"/>
      <c r="F764" s="3">
        <f>F762-C762</f>
        <v>0</v>
      </c>
      <c r="G764" s="3"/>
      <c r="H764" s="3"/>
    </row>
    <row r="765" spans="1:8" ht="12" customHeight="1">
      <c r="A765" s="2"/>
      <c r="B765" s="2"/>
      <c r="C765" s="2"/>
      <c r="D765" s="2"/>
      <c r="E765" s="2"/>
      <c r="F765" s="2"/>
      <c r="G765" s="2"/>
      <c r="H765" s="2"/>
    </row>
    <row r="766" spans="1:8" ht="12" customHeight="1">
      <c r="A766" s="2"/>
      <c r="B766" s="2"/>
      <c r="C766" s="2"/>
      <c r="D766" s="2"/>
      <c r="E766" s="2"/>
      <c r="F766" s="2"/>
      <c r="G766" s="2"/>
      <c r="H766" s="2"/>
    </row>
    <row r="767" spans="1:8" ht="19.5" customHeight="1">
      <c r="A767" s="2"/>
      <c r="B767" s="9" t="s">
        <v>119</v>
      </c>
      <c r="C767" s="9"/>
      <c r="D767" s="9"/>
      <c r="E767" s="9"/>
      <c r="F767" s="9"/>
      <c r="G767" s="9"/>
      <c r="H767" s="2"/>
    </row>
    <row r="768" spans="1:8" ht="12" customHeight="1">
      <c r="A768" s="2"/>
      <c r="B768" s="2"/>
      <c r="C768" s="2"/>
      <c r="D768" s="2"/>
      <c r="E768" s="2"/>
      <c r="F768" s="2"/>
      <c r="G768" s="2"/>
      <c r="H768" s="2"/>
    </row>
    <row r="769" spans="1:8" ht="12" customHeight="1">
      <c r="A769" s="2"/>
      <c r="B769" s="2"/>
      <c r="C769" s="2"/>
      <c r="D769" s="2"/>
      <c r="E769" s="2"/>
      <c r="F769" s="2"/>
      <c r="G769" s="2"/>
      <c r="H769" s="2"/>
    </row>
    <row r="770" spans="1:8" ht="25.5" customHeight="1">
      <c r="A770" s="4" t="s">
        <v>79</v>
      </c>
      <c r="B770" s="4" t="s">
        <v>10</v>
      </c>
      <c r="C770" s="5" t="s">
        <v>90</v>
      </c>
      <c r="D770" s="5" t="s">
        <v>38</v>
      </c>
      <c r="E770" s="5" t="s">
        <v>7</v>
      </c>
      <c r="F770" s="5" t="s">
        <v>50</v>
      </c>
      <c r="G770" s="5" t="s">
        <v>40</v>
      </c>
      <c r="H770" s="5" t="s">
        <v>100</v>
      </c>
    </row>
    <row r="771" spans="1:8" ht="12" customHeight="1">
      <c r="A771" s="2"/>
      <c r="B771" s="2"/>
      <c r="C771" s="2"/>
      <c r="D771" s="2"/>
      <c r="E771" s="2"/>
      <c r="F771" s="2"/>
      <c r="G771" s="2"/>
      <c r="H771" s="2"/>
    </row>
    <row r="772" spans="1:8" ht="12" customHeight="1">
      <c r="A772" s="8" t="s">
        <v>81</v>
      </c>
      <c r="B772" s="8" t="s">
        <v>29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84</v>
      </c>
      <c r="B773" s="8" t="s">
        <v>59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84</v>
      </c>
      <c r="B774" s="8" t="s">
        <v>26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2</v>
      </c>
      <c r="B775" s="8" t="s">
        <v>32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2</v>
      </c>
      <c r="B776" s="8" t="s">
        <v>82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2</v>
      </c>
      <c r="B777" s="8" t="s">
        <v>98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51</v>
      </c>
      <c r="B778" s="8" t="s">
        <v>15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51</v>
      </c>
      <c r="B779" s="8" t="s">
        <v>102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51</v>
      </c>
      <c r="B780" s="8" t="s">
        <v>62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99</v>
      </c>
      <c r="B781" s="8" t="s">
        <v>49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99</v>
      </c>
      <c r="B782" s="8" t="s">
        <v>4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94</v>
      </c>
      <c r="B783" s="8" t="s">
        <v>111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94</v>
      </c>
      <c r="B784" s="8" t="s">
        <v>73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94</v>
      </c>
      <c r="B785" s="8" t="s">
        <v>8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78</v>
      </c>
      <c r="B786" s="8" t="s">
        <v>78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43</v>
      </c>
      <c r="B787" s="8" t="s">
        <v>105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43</v>
      </c>
      <c r="B788" s="8" t="s">
        <v>54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92</v>
      </c>
      <c r="B789" s="8" t="s">
        <v>71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42</v>
      </c>
      <c r="B790" s="8" t="s">
        <v>114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67</v>
      </c>
      <c r="B791" s="8" t="s">
        <v>46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18</v>
      </c>
      <c r="B792" s="8" t="s">
        <v>9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18</v>
      </c>
      <c r="B793" s="8" t="s">
        <v>11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75</v>
      </c>
      <c r="B794" s="8" t="s">
        <v>63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75</v>
      </c>
      <c r="B795" s="8" t="s">
        <v>0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75</v>
      </c>
      <c r="B796" s="8" t="s">
        <v>36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75</v>
      </c>
      <c r="B797" s="8" t="s">
        <v>60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75</v>
      </c>
      <c r="B798" s="8" t="s">
        <v>69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75</v>
      </c>
      <c r="B799" s="8" t="s">
        <v>19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75</v>
      </c>
      <c r="B800" s="8" t="s">
        <v>110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2"/>
      <c r="B801" s="2"/>
      <c r="C801" s="2"/>
      <c r="D801" s="2"/>
      <c r="E801" s="2"/>
      <c r="F801" s="2"/>
      <c r="G801" s="2"/>
      <c r="H801" s="2"/>
    </row>
    <row r="802" spans="1:8" ht="15" customHeight="1">
      <c r="A802" s="3" t="s">
        <v>66</v>
      </c>
      <c r="B802" s="3"/>
      <c r="C802" s="6">
        <f aca="true" t="shared" si="27" ref="C802:H802">SUM(C772:C800)</f>
        <v>0</v>
      </c>
      <c r="D802" s="6">
        <f t="shared" si="27"/>
        <v>0</v>
      </c>
      <c r="E802" s="6">
        <f t="shared" si="27"/>
        <v>0</v>
      </c>
      <c r="F802" s="6">
        <f t="shared" si="27"/>
        <v>0</v>
      </c>
      <c r="G802" s="6">
        <f t="shared" si="27"/>
        <v>0</v>
      </c>
      <c r="H802" s="6">
        <f t="shared" si="27"/>
        <v>0</v>
      </c>
    </row>
    <row r="803" spans="1:8" ht="12" customHeight="1">
      <c r="A803" s="2"/>
      <c r="B803" s="2"/>
      <c r="C803" s="2"/>
      <c r="D803" s="2"/>
      <c r="E803" s="2"/>
      <c r="F803" s="2"/>
      <c r="G803" s="2"/>
      <c r="H803" s="2"/>
    </row>
    <row r="804" spans="1:8" ht="12" customHeight="1">
      <c r="A804" s="3" t="s">
        <v>3</v>
      </c>
      <c r="B804" s="3"/>
      <c r="C804" s="3">
        <v>0</v>
      </c>
      <c r="D804" s="3"/>
      <c r="E804" s="3"/>
      <c r="F804" s="3">
        <f>F802-C802</f>
        <v>0</v>
      </c>
      <c r="G804" s="3"/>
      <c r="H804" s="3"/>
    </row>
    <row r="805" spans="1:8" ht="12" customHeight="1">
      <c r="A805" s="2"/>
      <c r="B805" s="2"/>
      <c r="C805" s="2"/>
      <c r="D805" s="2"/>
      <c r="E805" s="2"/>
      <c r="F805" s="2"/>
      <c r="G805" s="2"/>
      <c r="H805" s="2"/>
    </row>
    <row r="806" spans="1:8" ht="12" customHeight="1">
      <c r="A806" s="2"/>
      <c r="B806" s="2"/>
      <c r="C806" s="2"/>
      <c r="D806" s="2"/>
      <c r="E806" s="2"/>
      <c r="F806" s="2"/>
      <c r="G806" s="2"/>
      <c r="H806" s="2"/>
    </row>
    <row r="807" spans="1:8" ht="19.5" customHeight="1">
      <c r="A807" s="2"/>
      <c r="B807" s="9" t="s">
        <v>16</v>
      </c>
      <c r="C807" s="9"/>
      <c r="D807" s="9"/>
      <c r="E807" s="9"/>
      <c r="F807" s="9"/>
      <c r="G807" s="9"/>
      <c r="H807" s="2"/>
    </row>
    <row r="808" spans="1:8" ht="12" customHeight="1">
      <c r="A808" s="2"/>
      <c r="B808" s="2"/>
      <c r="C808" s="2"/>
      <c r="D808" s="2"/>
      <c r="E808" s="2"/>
      <c r="F808" s="2"/>
      <c r="G808" s="2"/>
      <c r="H808" s="2"/>
    </row>
    <row r="809" spans="1:8" ht="12" customHeight="1">
      <c r="A809" s="2"/>
      <c r="B809" s="2"/>
      <c r="C809" s="2"/>
      <c r="D809" s="2"/>
      <c r="E809" s="2"/>
      <c r="F809" s="2"/>
      <c r="G809" s="2"/>
      <c r="H809" s="2"/>
    </row>
    <row r="810" spans="1:8" ht="25.5" customHeight="1">
      <c r="A810" s="4" t="s">
        <v>79</v>
      </c>
      <c r="B810" s="4" t="s">
        <v>10</v>
      </c>
      <c r="C810" s="5" t="s">
        <v>90</v>
      </c>
      <c r="D810" s="5" t="s">
        <v>38</v>
      </c>
      <c r="E810" s="5" t="s">
        <v>7</v>
      </c>
      <c r="F810" s="5" t="s">
        <v>50</v>
      </c>
      <c r="G810" s="5" t="s">
        <v>40</v>
      </c>
      <c r="H810" s="5" t="s">
        <v>100</v>
      </c>
    </row>
    <row r="811" spans="1:8" ht="12" customHeight="1">
      <c r="A811" s="2"/>
      <c r="B811" s="2"/>
      <c r="C811" s="2"/>
      <c r="D811" s="2"/>
      <c r="E811" s="2"/>
      <c r="F811" s="2"/>
      <c r="G811" s="2"/>
      <c r="H811" s="2"/>
    </row>
    <row r="812" spans="1:8" ht="12" customHeight="1">
      <c r="A812" s="8" t="s">
        <v>81</v>
      </c>
      <c r="B812" s="8" t="s">
        <v>29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84</v>
      </c>
      <c r="B813" s="8" t="s">
        <v>59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84</v>
      </c>
      <c r="B814" s="8" t="s">
        <v>26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2</v>
      </c>
      <c r="B815" s="8" t="s">
        <v>32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2</v>
      </c>
      <c r="B816" s="8" t="s">
        <v>82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2</v>
      </c>
      <c r="B817" s="8" t="s">
        <v>98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51</v>
      </c>
      <c r="B818" s="8" t="s">
        <v>15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51</v>
      </c>
      <c r="B819" s="8" t="s">
        <v>102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51</v>
      </c>
      <c r="B820" s="8" t="s">
        <v>62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99</v>
      </c>
      <c r="B821" s="8" t="s">
        <v>49</v>
      </c>
      <c r="C821" s="8">
        <v>1470</v>
      </c>
      <c r="D821" s="8">
        <v>0</v>
      </c>
      <c r="E821" s="8">
        <v>0</v>
      </c>
      <c r="F821" s="8">
        <v>1470</v>
      </c>
      <c r="G821" s="8">
        <v>0</v>
      </c>
      <c r="H821" s="8">
        <v>1470</v>
      </c>
    </row>
    <row r="822" spans="1:8" ht="12" customHeight="1">
      <c r="A822" s="8" t="s">
        <v>99</v>
      </c>
      <c r="B822" s="8" t="s">
        <v>4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94</v>
      </c>
      <c r="B823" s="8" t="s">
        <v>111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94</v>
      </c>
      <c r="B824" s="8" t="s">
        <v>73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94</v>
      </c>
      <c r="B825" s="8" t="s">
        <v>8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78</v>
      </c>
      <c r="B826" s="8" t="s">
        <v>78</v>
      </c>
      <c r="C826" s="8">
        <v>54</v>
      </c>
      <c r="D826" s="8">
        <v>0</v>
      </c>
      <c r="E826" s="8">
        <v>0</v>
      </c>
      <c r="F826" s="8">
        <v>54</v>
      </c>
      <c r="G826" s="8">
        <v>54</v>
      </c>
      <c r="H826" s="8">
        <v>0</v>
      </c>
    </row>
    <row r="827" spans="1:8" ht="12" customHeight="1">
      <c r="A827" s="8" t="s">
        <v>43</v>
      </c>
      <c r="B827" s="8" t="s">
        <v>105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43</v>
      </c>
      <c r="B828" s="8" t="s">
        <v>54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92</v>
      </c>
      <c r="B829" s="8" t="s">
        <v>71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42</v>
      </c>
      <c r="B830" s="8" t="s">
        <v>114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67</v>
      </c>
      <c r="B831" s="8" t="s">
        <v>46</v>
      </c>
      <c r="C831" s="8">
        <v>6</v>
      </c>
      <c r="D831" s="8">
        <v>0</v>
      </c>
      <c r="E831" s="8">
        <v>0</v>
      </c>
      <c r="F831" s="8">
        <v>6</v>
      </c>
      <c r="G831" s="8">
        <v>6</v>
      </c>
      <c r="H831" s="8">
        <v>0</v>
      </c>
    </row>
    <row r="832" spans="1:8" ht="12" customHeight="1">
      <c r="A832" s="8" t="s">
        <v>18</v>
      </c>
      <c r="B832" s="8" t="s">
        <v>9</v>
      </c>
      <c r="C832" s="8">
        <v>0</v>
      </c>
      <c r="D832" s="8">
        <v>0</v>
      </c>
      <c r="E832" s="8">
        <v>0</v>
      </c>
      <c r="F832" s="8">
        <v>0</v>
      </c>
      <c r="G832" s="8">
        <v>0</v>
      </c>
      <c r="H832" s="8">
        <v>0</v>
      </c>
    </row>
    <row r="833" spans="1:8" ht="12" customHeight="1">
      <c r="A833" s="8" t="s">
        <v>18</v>
      </c>
      <c r="B833" s="8" t="s">
        <v>11</v>
      </c>
      <c r="C833" s="8">
        <v>0</v>
      </c>
      <c r="D833" s="8">
        <v>0</v>
      </c>
      <c r="E833" s="8">
        <v>0</v>
      </c>
      <c r="F833" s="8">
        <v>0</v>
      </c>
      <c r="G833" s="8">
        <v>0</v>
      </c>
      <c r="H833" s="8">
        <v>0</v>
      </c>
    </row>
    <row r="834" spans="1:8" ht="12" customHeight="1">
      <c r="A834" s="8" t="s">
        <v>75</v>
      </c>
      <c r="B834" s="8" t="s">
        <v>63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75</v>
      </c>
      <c r="B835" s="8" t="s">
        <v>0</v>
      </c>
      <c r="C835" s="8">
        <v>0</v>
      </c>
      <c r="D835" s="8">
        <v>0</v>
      </c>
      <c r="E835" s="8">
        <v>0</v>
      </c>
      <c r="F835" s="8">
        <v>0</v>
      </c>
      <c r="G835" s="8">
        <v>0</v>
      </c>
      <c r="H835" s="8">
        <v>0</v>
      </c>
    </row>
    <row r="836" spans="1:8" ht="12" customHeight="1">
      <c r="A836" s="8" t="s">
        <v>75</v>
      </c>
      <c r="B836" s="8" t="s">
        <v>36</v>
      </c>
      <c r="C836" s="8">
        <v>0</v>
      </c>
      <c r="D836" s="8">
        <v>0</v>
      </c>
      <c r="E836" s="8">
        <v>0</v>
      </c>
      <c r="F836" s="8">
        <v>0</v>
      </c>
      <c r="G836" s="8">
        <v>0</v>
      </c>
      <c r="H836" s="8">
        <v>0</v>
      </c>
    </row>
    <row r="837" spans="1:8" ht="12" customHeight="1">
      <c r="A837" s="8" t="s">
        <v>75</v>
      </c>
      <c r="B837" s="8" t="s">
        <v>60</v>
      </c>
      <c r="C837" s="8">
        <v>0</v>
      </c>
      <c r="D837" s="8">
        <v>0</v>
      </c>
      <c r="E837" s="8">
        <v>0</v>
      </c>
      <c r="F837" s="8">
        <v>0</v>
      </c>
      <c r="G837" s="8">
        <v>0</v>
      </c>
      <c r="H837" s="8">
        <v>0</v>
      </c>
    </row>
    <row r="838" spans="1:8" ht="12" customHeight="1">
      <c r="A838" s="8" t="s">
        <v>75</v>
      </c>
      <c r="B838" s="8" t="s">
        <v>69</v>
      </c>
      <c r="C838" s="8">
        <v>0</v>
      </c>
      <c r="D838" s="8">
        <v>0</v>
      </c>
      <c r="E838" s="8">
        <v>0</v>
      </c>
      <c r="F838" s="8">
        <v>0</v>
      </c>
      <c r="G838" s="8">
        <v>0</v>
      </c>
      <c r="H838" s="8">
        <v>0</v>
      </c>
    </row>
    <row r="839" spans="1:8" ht="12" customHeight="1">
      <c r="A839" s="8" t="s">
        <v>75</v>
      </c>
      <c r="B839" s="8" t="s">
        <v>19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75</v>
      </c>
      <c r="B840" s="8" t="s">
        <v>110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2"/>
      <c r="B841" s="2"/>
      <c r="C841" s="2"/>
      <c r="D841" s="2"/>
      <c r="E841" s="2"/>
      <c r="F841" s="2"/>
      <c r="G841" s="2"/>
      <c r="H841" s="2"/>
    </row>
    <row r="842" spans="1:8" ht="15" customHeight="1">
      <c r="A842" s="3" t="s">
        <v>66</v>
      </c>
      <c r="B842" s="3"/>
      <c r="C842" s="6">
        <f aca="true" t="shared" si="28" ref="C842:H842">SUM(C812:C840)</f>
        <v>1530</v>
      </c>
      <c r="D842" s="6">
        <f t="shared" si="28"/>
        <v>0</v>
      </c>
      <c r="E842" s="6">
        <f t="shared" si="28"/>
        <v>0</v>
      </c>
      <c r="F842" s="6">
        <f t="shared" si="28"/>
        <v>1530</v>
      </c>
      <c r="G842" s="6">
        <f t="shared" si="28"/>
        <v>60</v>
      </c>
      <c r="H842" s="6">
        <f t="shared" si="28"/>
        <v>1470</v>
      </c>
    </row>
    <row r="843" spans="1:8" ht="12" customHeight="1">
      <c r="A843" s="2"/>
      <c r="B843" s="2"/>
      <c r="C843" s="2"/>
      <c r="D843" s="2"/>
      <c r="E843" s="2"/>
      <c r="F843" s="2"/>
      <c r="G843" s="2"/>
      <c r="H843" s="2"/>
    </row>
    <row r="844" spans="1:8" ht="12" customHeight="1">
      <c r="A844" s="3" t="s">
        <v>3</v>
      </c>
      <c r="B844" s="3"/>
      <c r="C844" s="3">
        <v>0</v>
      </c>
      <c r="D844" s="3"/>
      <c r="E844" s="3"/>
      <c r="F844" s="3">
        <f>F842-C842</f>
        <v>0</v>
      </c>
      <c r="G844" s="3"/>
      <c r="H844" s="3"/>
    </row>
    <row r="845" spans="1:8" ht="12" customHeight="1">
      <c r="A845" s="2"/>
      <c r="B845" s="2"/>
      <c r="C845" s="2"/>
      <c r="D845" s="2"/>
      <c r="E845" s="2"/>
      <c r="F845" s="2"/>
      <c r="G845" s="2"/>
      <c r="H845" s="2"/>
    </row>
    <row r="846" spans="1:8" ht="12" customHeight="1">
      <c r="A846" s="2"/>
      <c r="B846" s="2"/>
      <c r="C846" s="2"/>
      <c r="D846" s="2"/>
      <c r="E846" s="2"/>
      <c r="F846" s="2"/>
      <c r="G846" s="2"/>
      <c r="H846" s="2"/>
    </row>
    <row r="847" spans="1:8" ht="19.5" customHeight="1">
      <c r="A847" s="2"/>
      <c r="B847" s="9" t="s">
        <v>35</v>
      </c>
      <c r="C847" s="9"/>
      <c r="D847" s="9"/>
      <c r="E847" s="9"/>
      <c r="F847" s="9"/>
      <c r="G847" s="9"/>
      <c r="H847" s="2"/>
    </row>
    <row r="848" spans="1:8" ht="12" customHeight="1">
      <c r="A848" s="2"/>
      <c r="B848" s="2"/>
      <c r="C848" s="2"/>
      <c r="D848" s="2"/>
      <c r="E848" s="2"/>
      <c r="F848" s="2"/>
      <c r="G848" s="2"/>
      <c r="H848" s="2"/>
    </row>
    <row r="849" spans="1:8" ht="12" customHeight="1">
      <c r="A849" s="2"/>
      <c r="B849" s="2"/>
      <c r="C849" s="2"/>
      <c r="D849" s="2"/>
      <c r="E849" s="2"/>
      <c r="F849" s="2"/>
      <c r="G849" s="2"/>
      <c r="H849" s="2"/>
    </row>
    <row r="850" spans="1:8" ht="25.5" customHeight="1">
      <c r="A850" s="4" t="s">
        <v>79</v>
      </c>
      <c r="B850" s="4" t="s">
        <v>10</v>
      </c>
      <c r="C850" s="5" t="s">
        <v>90</v>
      </c>
      <c r="D850" s="5" t="s">
        <v>38</v>
      </c>
      <c r="E850" s="5" t="s">
        <v>7</v>
      </c>
      <c r="F850" s="5" t="s">
        <v>50</v>
      </c>
      <c r="G850" s="5" t="s">
        <v>40</v>
      </c>
      <c r="H850" s="5" t="s">
        <v>100</v>
      </c>
    </row>
    <row r="851" spans="1:8" ht="12" customHeight="1">
      <c r="A851" s="2"/>
      <c r="B851" s="2"/>
      <c r="C851" s="2"/>
      <c r="D851" s="2"/>
      <c r="E851" s="2"/>
      <c r="F851" s="2"/>
      <c r="G851" s="2"/>
      <c r="H851" s="2"/>
    </row>
    <row r="852" spans="1:8" ht="12" customHeight="1">
      <c r="A852" s="8" t="s">
        <v>81</v>
      </c>
      <c r="B852" s="8" t="s">
        <v>29</v>
      </c>
      <c r="C852" s="8">
        <v>492</v>
      </c>
      <c r="D852" s="8">
        <v>0</v>
      </c>
      <c r="E852" s="8">
        <v>0</v>
      </c>
      <c r="F852" s="8">
        <v>492</v>
      </c>
      <c r="G852" s="8">
        <v>492</v>
      </c>
      <c r="H852" s="8">
        <v>0</v>
      </c>
    </row>
    <row r="853" spans="1:8" ht="12" customHeight="1">
      <c r="A853" s="8" t="s">
        <v>84</v>
      </c>
      <c r="B853" s="8" t="s">
        <v>59</v>
      </c>
      <c r="C853" s="8">
        <v>0</v>
      </c>
      <c r="D853" s="8">
        <v>0</v>
      </c>
      <c r="E853" s="8">
        <v>0</v>
      </c>
      <c r="F853" s="8">
        <v>0</v>
      </c>
      <c r="G853" s="8">
        <v>0</v>
      </c>
      <c r="H853" s="8">
        <v>0</v>
      </c>
    </row>
    <row r="854" spans="1:8" ht="12" customHeight="1">
      <c r="A854" s="8" t="s">
        <v>84</v>
      </c>
      <c r="B854" s="8" t="s">
        <v>26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2</v>
      </c>
      <c r="B855" s="8" t="s">
        <v>32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</row>
    <row r="856" spans="1:8" ht="12" customHeight="1">
      <c r="A856" s="8" t="s">
        <v>2</v>
      </c>
      <c r="B856" s="8" t="s">
        <v>82</v>
      </c>
      <c r="C856" s="8">
        <v>0</v>
      </c>
      <c r="D856" s="8">
        <v>0</v>
      </c>
      <c r="E856" s="8">
        <v>0</v>
      </c>
      <c r="F856" s="8">
        <v>0</v>
      </c>
      <c r="G856" s="8">
        <v>0</v>
      </c>
      <c r="H856" s="8">
        <v>0</v>
      </c>
    </row>
    <row r="857" spans="1:8" ht="12" customHeight="1">
      <c r="A857" s="8" t="s">
        <v>2</v>
      </c>
      <c r="B857" s="8" t="s">
        <v>98</v>
      </c>
      <c r="C857" s="8">
        <v>0</v>
      </c>
      <c r="D857" s="8">
        <v>0</v>
      </c>
      <c r="E857" s="8">
        <v>0</v>
      </c>
      <c r="F857" s="8">
        <v>0</v>
      </c>
      <c r="G857" s="8">
        <v>0</v>
      </c>
      <c r="H857" s="8">
        <v>0</v>
      </c>
    </row>
    <row r="858" spans="1:8" ht="12" customHeight="1">
      <c r="A858" s="8" t="s">
        <v>51</v>
      </c>
      <c r="B858" s="8" t="s">
        <v>15</v>
      </c>
      <c r="C858" s="8">
        <v>90</v>
      </c>
      <c r="D858" s="8">
        <v>0</v>
      </c>
      <c r="E858" s="8">
        <v>0</v>
      </c>
      <c r="F858" s="8">
        <v>90</v>
      </c>
      <c r="G858" s="8">
        <v>90</v>
      </c>
      <c r="H858" s="8">
        <v>0</v>
      </c>
    </row>
    <row r="859" spans="1:8" ht="12" customHeight="1">
      <c r="A859" s="8" t="s">
        <v>51</v>
      </c>
      <c r="B859" s="8" t="s">
        <v>102</v>
      </c>
      <c r="C859" s="8">
        <v>258</v>
      </c>
      <c r="D859" s="8">
        <v>0</v>
      </c>
      <c r="E859" s="8">
        <v>0</v>
      </c>
      <c r="F859" s="8">
        <v>258</v>
      </c>
      <c r="G859" s="8">
        <v>204</v>
      </c>
      <c r="H859" s="8">
        <v>54</v>
      </c>
    </row>
    <row r="860" spans="1:8" ht="12" customHeight="1">
      <c r="A860" s="8" t="s">
        <v>51</v>
      </c>
      <c r="B860" s="8" t="s">
        <v>62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99</v>
      </c>
      <c r="B861" s="8" t="s">
        <v>49</v>
      </c>
      <c r="C861" s="8">
        <v>6702</v>
      </c>
      <c r="D861" s="8">
        <v>0</v>
      </c>
      <c r="E861" s="8">
        <v>0</v>
      </c>
      <c r="F861" s="8">
        <v>6702</v>
      </c>
      <c r="G861" s="8">
        <v>3636</v>
      </c>
      <c r="H861" s="8">
        <v>3066</v>
      </c>
    </row>
    <row r="862" spans="1:8" ht="12" customHeight="1">
      <c r="A862" s="8" t="s">
        <v>99</v>
      </c>
      <c r="B862" s="8" t="s">
        <v>4</v>
      </c>
      <c r="C862" s="8">
        <v>0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</row>
    <row r="863" spans="1:8" ht="12" customHeight="1">
      <c r="A863" s="8" t="s">
        <v>94</v>
      </c>
      <c r="B863" s="8" t="s">
        <v>111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94</v>
      </c>
      <c r="B864" s="8" t="s">
        <v>73</v>
      </c>
      <c r="C864" s="8">
        <v>44652</v>
      </c>
      <c r="D864" s="8">
        <v>0</v>
      </c>
      <c r="E864" s="8">
        <v>300</v>
      </c>
      <c r="F864" s="8">
        <v>44352</v>
      </c>
      <c r="G864" s="8">
        <v>18126</v>
      </c>
      <c r="H864" s="8">
        <v>26226</v>
      </c>
    </row>
    <row r="865" spans="1:8" ht="12" customHeight="1">
      <c r="A865" s="8" t="s">
        <v>94</v>
      </c>
      <c r="B865" s="8" t="s">
        <v>8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78</v>
      </c>
      <c r="B866" s="8" t="s">
        <v>78</v>
      </c>
      <c r="C866" s="8">
        <v>4332</v>
      </c>
      <c r="D866" s="8">
        <v>0</v>
      </c>
      <c r="E866" s="8">
        <v>588</v>
      </c>
      <c r="F866" s="8">
        <v>3744</v>
      </c>
      <c r="G866" s="8">
        <v>1734</v>
      </c>
      <c r="H866" s="8">
        <v>2010</v>
      </c>
    </row>
    <row r="867" spans="1:8" ht="12" customHeight="1">
      <c r="A867" s="8" t="s">
        <v>43</v>
      </c>
      <c r="B867" s="8" t="s">
        <v>105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43</v>
      </c>
      <c r="B868" s="8" t="s">
        <v>54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92</v>
      </c>
      <c r="B869" s="8" t="s">
        <v>71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42</v>
      </c>
      <c r="B870" s="8" t="s">
        <v>114</v>
      </c>
      <c r="C870" s="8">
        <v>1194</v>
      </c>
      <c r="D870" s="8">
        <v>0</v>
      </c>
      <c r="E870" s="8">
        <v>0</v>
      </c>
      <c r="F870" s="8">
        <v>1194</v>
      </c>
      <c r="G870" s="8">
        <v>858</v>
      </c>
      <c r="H870" s="8">
        <v>336</v>
      </c>
    </row>
    <row r="871" spans="1:8" ht="12" customHeight="1">
      <c r="A871" s="8" t="s">
        <v>67</v>
      </c>
      <c r="B871" s="8" t="s">
        <v>46</v>
      </c>
      <c r="C871" s="8">
        <v>9408</v>
      </c>
      <c r="D871" s="8">
        <v>0</v>
      </c>
      <c r="E871" s="8">
        <v>0</v>
      </c>
      <c r="F871" s="8">
        <v>9408</v>
      </c>
      <c r="G871" s="8">
        <v>9408</v>
      </c>
      <c r="H871" s="8">
        <v>0</v>
      </c>
    </row>
    <row r="872" spans="1:8" ht="12" customHeight="1">
      <c r="A872" s="8" t="s">
        <v>18</v>
      </c>
      <c r="B872" s="8" t="s">
        <v>9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18</v>
      </c>
      <c r="B873" s="8" t="s">
        <v>11</v>
      </c>
      <c r="C873" s="8">
        <v>300</v>
      </c>
      <c r="D873" s="8">
        <v>0</v>
      </c>
      <c r="E873" s="8">
        <v>0</v>
      </c>
      <c r="F873" s="8">
        <v>300</v>
      </c>
      <c r="G873" s="8">
        <v>300</v>
      </c>
      <c r="H873" s="8">
        <v>0</v>
      </c>
    </row>
    <row r="874" spans="1:8" ht="12" customHeight="1">
      <c r="A874" s="8" t="s">
        <v>75</v>
      </c>
      <c r="B874" s="8" t="s">
        <v>63</v>
      </c>
      <c r="C874" s="8">
        <v>2484</v>
      </c>
      <c r="D874" s="8">
        <v>0</v>
      </c>
      <c r="E874" s="8">
        <v>0</v>
      </c>
      <c r="F874" s="8">
        <v>2484</v>
      </c>
      <c r="G874" s="8">
        <v>2484</v>
      </c>
      <c r="H874" s="8">
        <v>0</v>
      </c>
    </row>
    <row r="875" spans="1:8" ht="12" customHeight="1">
      <c r="A875" s="8" t="s">
        <v>75</v>
      </c>
      <c r="B875" s="8" t="s">
        <v>0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75</v>
      </c>
      <c r="B876" s="8" t="s">
        <v>36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75</v>
      </c>
      <c r="B877" s="8" t="s">
        <v>60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75</v>
      </c>
      <c r="B878" s="8" t="s">
        <v>69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75</v>
      </c>
      <c r="B879" s="8" t="s">
        <v>19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75</v>
      </c>
      <c r="B880" s="8" t="s">
        <v>110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2"/>
      <c r="B881" s="2"/>
      <c r="C881" s="2"/>
      <c r="D881" s="2"/>
      <c r="E881" s="2"/>
      <c r="F881" s="2"/>
      <c r="G881" s="2"/>
      <c r="H881" s="2"/>
    </row>
    <row r="882" spans="1:8" ht="15" customHeight="1">
      <c r="A882" s="3" t="s">
        <v>66</v>
      </c>
      <c r="B882" s="3"/>
      <c r="C882" s="6">
        <f aca="true" t="shared" si="29" ref="C882:H882">SUM(C852:C880)</f>
        <v>69912</v>
      </c>
      <c r="D882" s="6">
        <f t="shared" si="29"/>
        <v>0</v>
      </c>
      <c r="E882" s="6">
        <f t="shared" si="29"/>
        <v>888</v>
      </c>
      <c r="F882" s="6">
        <f t="shared" si="29"/>
        <v>69024</v>
      </c>
      <c r="G882" s="6">
        <f t="shared" si="29"/>
        <v>37332</v>
      </c>
      <c r="H882" s="6">
        <f t="shared" si="29"/>
        <v>31692</v>
      </c>
    </row>
    <row r="883" spans="1:8" ht="12" customHeight="1">
      <c r="A883" s="2"/>
      <c r="B883" s="2"/>
      <c r="C883" s="2"/>
      <c r="D883" s="2"/>
      <c r="E883" s="2"/>
      <c r="F883" s="2"/>
      <c r="G883" s="2"/>
      <c r="H883" s="2"/>
    </row>
    <row r="884" spans="1:8" ht="12" customHeight="1">
      <c r="A884" s="3" t="s">
        <v>3</v>
      </c>
      <c r="B884" s="3"/>
      <c r="C884" s="3">
        <v>0</v>
      </c>
      <c r="D884" s="3"/>
      <c r="E884" s="3"/>
      <c r="F884" s="3">
        <f>F882-C882</f>
        <v>-888</v>
      </c>
      <c r="G884" s="3"/>
      <c r="H884" s="3"/>
    </row>
    <row r="885" spans="1:8" ht="12" customHeight="1">
      <c r="A885" s="2"/>
      <c r="B885" s="2"/>
      <c r="C885" s="2"/>
      <c r="D885" s="2"/>
      <c r="E885" s="2"/>
      <c r="F885" s="2"/>
      <c r="G885" s="2"/>
      <c r="H885" s="2"/>
    </row>
    <row r="886" spans="1:8" ht="12" customHeight="1">
      <c r="A886" s="2"/>
      <c r="B886" s="2"/>
      <c r="C886" s="2"/>
      <c r="D886" s="2"/>
      <c r="E886" s="2"/>
      <c r="F886" s="2"/>
      <c r="G886" s="2"/>
      <c r="H886" s="2"/>
    </row>
    <row r="887" spans="1:8" ht="19.5" customHeight="1">
      <c r="A887" s="2"/>
      <c r="B887" s="9" t="s">
        <v>6</v>
      </c>
      <c r="C887" s="9"/>
      <c r="D887" s="9"/>
      <c r="E887" s="9"/>
      <c r="F887" s="9"/>
      <c r="G887" s="9"/>
      <c r="H887" s="2"/>
    </row>
    <row r="888" spans="1:8" ht="12" customHeight="1">
      <c r="A888" s="2"/>
      <c r="B888" s="2"/>
      <c r="C888" s="2"/>
      <c r="D888" s="2"/>
      <c r="E888" s="2"/>
      <c r="F888" s="2"/>
      <c r="G888" s="2"/>
      <c r="H888" s="2"/>
    </row>
    <row r="889" spans="1:8" ht="12" customHeight="1">
      <c r="A889" s="2"/>
      <c r="B889" s="2"/>
      <c r="C889" s="2"/>
      <c r="D889" s="2"/>
      <c r="E889" s="2"/>
      <c r="F889" s="2"/>
      <c r="G889" s="2"/>
      <c r="H889" s="2"/>
    </row>
    <row r="890" spans="1:8" ht="25.5" customHeight="1">
      <c r="A890" s="4" t="s">
        <v>79</v>
      </c>
      <c r="B890" s="4" t="s">
        <v>10</v>
      </c>
      <c r="C890" s="5" t="s">
        <v>90</v>
      </c>
      <c r="D890" s="5" t="s">
        <v>38</v>
      </c>
      <c r="E890" s="5" t="s">
        <v>7</v>
      </c>
      <c r="F890" s="5" t="s">
        <v>50</v>
      </c>
      <c r="G890" s="5" t="s">
        <v>40</v>
      </c>
      <c r="H890" s="5" t="s">
        <v>100</v>
      </c>
    </row>
    <row r="891" spans="1:8" ht="12" customHeight="1">
      <c r="A891" s="2"/>
      <c r="B891" s="2"/>
      <c r="C891" s="2"/>
      <c r="D891" s="2"/>
      <c r="E891" s="2"/>
      <c r="F891" s="2"/>
      <c r="G891" s="2"/>
      <c r="H891" s="2"/>
    </row>
    <row r="892" spans="1:8" ht="12" customHeight="1">
      <c r="A892" s="8" t="s">
        <v>81</v>
      </c>
      <c r="B892" s="8" t="s">
        <v>29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84</v>
      </c>
      <c r="B893" s="8" t="s">
        <v>59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84</v>
      </c>
      <c r="B894" s="8" t="s">
        <v>26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2</v>
      </c>
      <c r="B895" s="8" t="s">
        <v>32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2</v>
      </c>
      <c r="B896" s="8" t="s">
        <v>82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2</v>
      </c>
      <c r="B897" s="8" t="s">
        <v>98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51</v>
      </c>
      <c r="B898" s="8" t="s">
        <v>15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51</v>
      </c>
      <c r="B899" s="8" t="s">
        <v>102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51</v>
      </c>
      <c r="B900" s="8" t="s">
        <v>62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99</v>
      </c>
      <c r="B901" s="8" t="s">
        <v>49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99</v>
      </c>
      <c r="B902" s="8" t="s">
        <v>4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94</v>
      </c>
      <c r="B903" s="8" t="s">
        <v>111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94</v>
      </c>
      <c r="B904" s="8" t="s">
        <v>73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94</v>
      </c>
      <c r="B905" s="8" t="s">
        <v>8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78</v>
      </c>
      <c r="B906" s="8" t="s">
        <v>78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43</v>
      </c>
      <c r="B907" s="8" t="s">
        <v>105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43</v>
      </c>
      <c r="B908" s="8" t="s">
        <v>54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92</v>
      </c>
      <c r="B909" s="8" t="s">
        <v>71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42</v>
      </c>
      <c r="B910" s="8" t="s">
        <v>114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67</v>
      </c>
      <c r="B911" s="8" t="s">
        <v>46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18</v>
      </c>
      <c r="B912" s="8" t="s">
        <v>9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18</v>
      </c>
      <c r="B913" s="8" t="s">
        <v>11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75</v>
      </c>
      <c r="B914" s="8" t="s">
        <v>63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75</v>
      </c>
      <c r="B915" s="8" t="s">
        <v>0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75</v>
      </c>
      <c r="B916" s="8" t="s">
        <v>36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75</v>
      </c>
      <c r="B917" s="8" t="s">
        <v>60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75</v>
      </c>
      <c r="B918" s="8" t="s">
        <v>69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75</v>
      </c>
      <c r="B919" s="8" t="s">
        <v>19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75</v>
      </c>
      <c r="B920" s="8" t="s">
        <v>110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2"/>
      <c r="B921" s="2"/>
      <c r="C921" s="2"/>
      <c r="D921" s="2"/>
      <c r="E921" s="2"/>
      <c r="F921" s="2"/>
      <c r="G921" s="2"/>
      <c r="H921" s="2"/>
    </row>
    <row r="922" spans="1:8" ht="15" customHeight="1">
      <c r="A922" s="3" t="s">
        <v>66</v>
      </c>
      <c r="B922" s="3"/>
      <c r="C922" s="6">
        <f aca="true" t="shared" si="30" ref="C922:H922">SUM(C892:C920)</f>
        <v>0</v>
      </c>
      <c r="D922" s="6">
        <f t="shared" si="30"/>
        <v>0</v>
      </c>
      <c r="E922" s="6">
        <f t="shared" si="30"/>
        <v>0</v>
      </c>
      <c r="F922" s="6">
        <f t="shared" si="30"/>
        <v>0</v>
      </c>
      <c r="G922" s="6">
        <f t="shared" si="30"/>
        <v>0</v>
      </c>
      <c r="H922" s="6">
        <f t="shared" si="30"/>
        <v>0</v>
      </c>
    </row>
    <row r="923" spans="1:8" ht="12" customHeight="1">
      <c r="A923" s="2"/>
      <c r="B923" s="2"/>
      <c r="C923" s="2"/>
      <c r="D923" s="2"/>
      <c r="E923" s="2"/>
      <c r="F923" s="2"/>
      <c r="G923" s="2"/>
      <c r="H923" s="2"/>
    </row>
    <row r="924" spans="1:8" ht="12" customHeight="1">
      <c r="A924" s="3" t="s">
        <v>3</v>
      </c>
      <c r="B924" s="3"/>
      <c r="C924" s="3">
        <v>0</v>
      </c>
      <c r="D924" s="3"/>
      <c r="E924" s="3"/>
      <c r="F924" s="3">
        <f>F922-C922</f>
        <v>0</v>
      </c>
      <c r="G924" s="3"/>
      <c r="H924" s="3"/>
    </row>
    <row r="925" spans="1:8" ht="12" customHeight="1">
      <c r="A925" s="2"/>
      <c r="B925" s="2"/>
      <c r="C925" s="2"/>
      <c r="D925" s="2"/>
      <c r="E925" s="2"/>
      <c r="F925" s="2"/>
      <c r="G925" s="2"/>
      <c r="H925" s="2"/>
    </row>
    <row r="926" spans="1:8" ht="12" customHeight="1">
      <c r="A926" s="2"/>
      <c r="B926" s="2"/>
      <c r="C926" s="2"/>
      <c r="D926" s="2"/>
      <c r="E926" s="2"/>
      <c r="F926" s="2"/>
      <c r="G926" s="2"/>
      <c r="H926" s="2"/>
    </row>
    <row r="927" spans="1:8" ht="19.5" customHeight="1">
      <c r="A927" s="2"/>
      <c r="B927" s="9" t="s">
        <v>53</v>
      </c>
      <c r="C927" s="9"/>
      <c r="D927" s="9"/>
      <c r="E927" s="9"/>
      <c r="F927" s="9"/>
      <c r="G927" s="9"/>
      <c r="H927" s="2"/>
    </row>
    <row r="928" spans="1:8" ht="12" customHeight="1">
      <c r="A928" s="2"/>
      <c r="B928" s="2"/>
      <c r="C928" s="2"/>
      <c r="D928" s="2"/>
      <c r="E928" s="2"/>
      <c r="F928" s="2"/>
      <c r="G928" s="2"/>
      <c r="H928" s="2"/>
    </row>
    <row r="929" spans="1:8" ht="12" customHeight="1">
      <c r="A929" s="2"/>
      <c r="B929" s="2"/>
      <c r="C929" s="2"/>
      <c r="D929" s="2"/>
      <c r="E929" s="2"/>
      <c r="F929" s="2"/>
      <c r="G929" s="2"/>
      <c r="H929" s="2"/>
    </row>
    <row r="930" spans="1:8" ht="25.5" customHeight="1">
      <c r="A930" s="4" t="s">
        <v>79</v>
      </c>
      <c r="B930" s="4" t="s">
        <v>10</v>
      </c>
      <c r="C930" s="5" t="s">
        <v>90</v>
      </c>
      <c r="D930" s="5" t="s">
        <v>38</v>
      </c>
      <c r="E930" s="5" t="s">
        <v>7</v>
      </c>
      <c r="F930" s="5" t="s">
        <v>50</v>
      </c>
      <c r="G930" s="5" t="s">
        <v>40</v>
      </c>
      <c r="H930" s="5" t="s">
        <v>100</v>
      </c>
    </row>
    <row r="931" spans="1:8" ht="12" customHeight="1">
      <c r="A931" s="2"/>
      <c r="B931" s="2"/>
      <c r="C931" s="2"/>
      <c r="D931" s="2"/>
      <c r="E931" s="2"/>
      <c r="F931" s="2"/>
      <c r="G931" s="2"/>
      <c r="H931" s="2"/>
    </row>
    <row r="932" spans="1:8" ht="12" customHeight="1">
      <c r="A932" s="8" t="s">
        <v>81</v>
      </c>
      <c r="B932" s="8" t="s">
        <v>29</v>
      </c>
      <c r="C932" s="8">
        <v>1350</v>
      </c>
      <c r="D932" s="8">
        <v>0</v>
      </c>
      <c r="E932" s="8">
        <v>0</v>
      </c>
      <c r="F932" s="8">
        <v>1350</v>
      </c>
      <c r="G932" s="8">
        <v>1050</v>
      </c>
      <c r="H932" s="8">
        <v>300</v>
      </c>
    </row>
    <row r="933" spans="1:8" ht="12" customHeight="1">
      <c r="A933" s="8" t="s">
        <v>84</v>
      </c>
      <c r="B933" s="8" t="s">
        <v>59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84</v>
      </c>
      <c r="B934" s="8" t="s">
        <v>26</v>
      </c>
      <c r="C934" s="8">
        <v>12500</v>
      </c>
      <c r="D934" s="8">
        <v>0</v>
      </c>
      <c r="E934" s="8">
        <v>0</v>
      </c>
      <c r="F934" s="8">
        <v>12500</v>
      </c>
      <c r="G934" s="8">
        <v>12475</v>
      </c>
      <c r="H934" s="8">
        <v>25</v>
      </c>
    </row>
    <row r="935" spans="1:8" ht="12" customHeight="1">
      <c r="A935" s="8" t="s">
        <v>2</v>
      </c>
      <c r="B935" s="8" t="s">
        <v>32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2</v>
      </c>
      <c r="B936" s="8" t="s">
        <v>82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2</v>
      </c>
      <c r="B937" s="8" t="s">
        <v>98</v>
      </c>
      <c r="C937" s="8">
        <v>3550</v>
      </c>
      <c r="D937" s="8">
        <v>0</v>
      </c>
      <c r="E937" s="8">
        <v>0</v>
      </c>
      <c r="F937" s="8">
        <v>3550</v>
      </c>
      <c r="G937" s="8">
        <v>3550</v>
      </c>
      <c r="H937" s="8">
        <v>0</v>
      </c>
    </row>
    <row r="938" spans="1:8" ht="12" customHeight="1">
      <c r="A938" s="8" t="s">
        <v>20</v>
      </c>
      <c r="B938" s="8" t="s">
        <v>74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20</v>
      </c>
      <c r="B939" s="8" t="s">
        <v>58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51</v>
      </c>
      <c r="B940" s="8" t="s">
        <v>15</v>
      </c>
      <c r="C940" s="8">
        <v>120125</v>
      </c>
      <c r="D940" s="8">
        <v>0</v>
      </c>
      <c r="E940" s="8">
        <v>400</v>
      </c>
      <c r="F940" s="8">
        <v>119725</v>
      </c>
      <c r="G940" s="8">
        <v>70075</v>
      </c>
      <c r="H940" s="8">
        <v>49650</v>
      </c>
    </row>
    <row r="941" spans="1:8" ht="12" customHeight="1">
      <c r="A941" s="8" t="s">
        <v>51</v>
      </c>
      <c r="B941" s="8" t="s">
        <v>102</v>
      </c>
      <c r="C941" s="8">
        <v>40950</v>
      </c>
      <c r="D941" s="8">
        <v>0</v>
      </c>
      <c r="E941" s="8">
        <v>0</v>
      </c>
      <c r="F941" s="8">
        <v>40950</v>
      </c>
      <c r="G941" s="8">
        <v>35475</v>
      </c>
      <c r="H941" s="8">
        <v>5475</v>
      </c>
    </row>
    <row r="942" spans="1:8" ht="12" customHeight="1">
      <c r="A942" s="8" t="s">
        <v>51</v>
      </c>
      <c r="B942" s="8" t="s">
        <v>62</v>
      </c>
      <c r="C942" s="8">
        <v>250</v>
      </c>
      <c r="D942" s="8">
        <v>0</v>
      </c>
      <c r="E942" s="8">
        <v>0</v>
      </c>
      <c r="F942" s="8">
        <v>250</v>
      </c>
      <c r="G942" s="8">
        <v>250</v>
      </c>
      <c r="H942" s="8">
        <v>0</v>
      </c>
    </row>
    <row r="943" spans="1:8" ht="12" customHeight="1">
      <c r="A943" s="8" t="s">
        <v>99</v>
      </c>
      <c r="B943" s="8" t="s">
        <v>49</v>
      </c>
      <c r="C943" s="8">
        <v>13300</v>
      </c>
      <c r="D943" s="8">
        <v>0</v>
      </c>
      <c r="E943" s="8">
        <v>0</v>
      </c>
      <c r="F943" s="8">
        <v>13300</v>
      </c>
      <c r="G943" s="8">
        <v>12525</v>
      </c>
      <c r="H943" s="8">
        <v>775</v>
      </c>
    </row>
    <row r="944" spans="1:8" ht="12" customHeight="1">
      <c r="A944" s="8" t="s">
        <v>99</v>
      </c>
      <c r="B944" s="8" t="s">
        <v>4</v>
      </c>
      <c r="C944" s="8">
        <v>95650</v>
      </c>
      <c r="D944" s="8">
        <v>250</v>
      </c>
      <c r="E944" s="8">
        <v>1950</v>
      </c>
      <c r="F944" s="8">
        <v>93950</v>
      </c>
      <c r="G944" s="8">
        <v>79375</v>
      </c>
      <c r="H944" s="8">
        <v>14575</v>
      </c>
    </row>
    <row r="945" spans="1:8" ht="12" customHeight="1">
      <c r="A945" s="8" t="s">
        <v>94</v>
      </c>
      <c r="B945" s="8" t="s">
        <v>111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94</v>
      </c>
      <c r="B946" s="8" t="s">
        <v>73</v>
      </c>
      <c r="C946" s="8">
        <v>165325</v>
      </c>
      <c r="D946" s="8">
        <v>0</v>
      </c>
      <c r="E946" s="8">
        <v>0</v>
      </c>
      <c r="F946" s="8">
        <v>165325</v>
      </c>
      <c r="G946" s="8">
        <v>160325</v>
      </c>
      <c r="H946" s="8">
        <v>5000</v>
      </c>
    </row>
    <row r="947" spans="1:8" ht="12" customHeight="1">
      <c r="A947" s="8" t="s">
        <v>94</v>
      </c>
      <c r="B947" s="8" t="s">
        <v>8</v>
      </c>
      <c r="C947" s="8">
        <v>32850</v>
      </c>
      <c r="D947" s="8">
        <v>0</v>
      </c>
      <c r="E947" s="8">
        <v>0</v>
      </c>
      <c r="F947" s="8">
        <v>32850</v>
      </c>
      <c r="G947" s="8">
        <v>27075</v>
      </c>
      <c r="H947" s="8">
        <v>5775</v>
      </c>
    </row>
    <row r="948" spans="1:8" ht="12" customHeight="1">
      <c r="A948" s="8" t="s">
        <v>78</v>
      </c>
      <c r="B948" s="8" t="s">
        <v>78</v>
      </c>
      <c r="C948" s="8">
        <v>95025</v>
      </c>
      <c r="D948" s="8">
        <v>800</v>
      </c>
      <c r="E948" s="8">
        <v>0</v>
      </c>
      <c r="F948" s="8">
        <v>95825</v>
      </c>
      <c r="G948" s="8">
        <v>78400</v>
      </c>
      <c r="H948" s="8">
        <v>17425</v>
      </c>
    </row>
    <row r="949" spans="1:8" ht="12" customHeight="1">
      <c r="A949" s="8" t="s">
        <v>43</v>
      </c>
      <c r="B949" s="8" t="s">
        <v>105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43</v>
      </c>
      <c r="B950" s="8" t="s">
        <v>54</v>
      </c>
      <c r="C950" s="8">
        <v>7950</v>
      </c>
      <c r="D950" s="8">
        <v>0</v>
      </c>
      <c r="E950" s="8">
        <v>0</v>
      </c>
      <c r="F950" s="8">
        <v>7950</v>
      </c>
      <c r="G950" s="8">
        <v>0</v>
      </c>
      <c r="H950" s="8">
        <v>7950</v>
      </c>
    </row>
    <row r="951" spans="1:8" ht="12" customHeight="1">
      <c r="A951" s="8" t="s">
        <v>92</v>
      </c>
      <c r="B951" s="8" t="s">
        <v>71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42</v>
      </c>
      <c r="B952" s="8" t="s">
        <v>114</v>
      </c>
      <c r="C952" s="8">
        <v>1375</v>
      </c>
      <c r="D952" s="8">
        <v>0</v>
      </c>
      <c r="E952" s="8">
        <v>0</v>
      </c>
      <c r="F952" s="8">
        <v>1375</v>
      </c>
      <c r="G952" s="8">
        <v>1375</v>
      </c>
      <c r="H952" s="8">
        <v>0</v>
      </c>
    </row>
    <row r="953" spans="1:8" ht="12" customHeight="1">
      <c r="A953" s="8" t="s">
        <v>18</v>
      </c>
      <c r="B953" s="8" t="s">
        <v>9</v>
      </c>
      <c r="C953" s="8">
        <v>25</v>
      </c>
      <c r="D953" s="8">
        <v>0</v>
      </c>
      <c r="E953" s="8">
        <v>0</v>
      </c>
      <c r="F953" s="8">
        <v>25</v>
      </c>
      <c r="G953" s="8">
        <v>25</v>
      </c>
      <c r="H953" s="8">
        <v>0</v>
      </c>
    </row>
    <row r="954" spans="1:8" ht="12" customHeight="1">
      <c r="A954" s="8" t="s">
        <v>18</v>
      </c>
      <c r="B954" s="8" t="s">
        <v>11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75</v>
      </c>
      <c r="B955" s="8" t="s">
        <v>63</v>
      </c>
      <c r="C955" s="8">
        <v>2975</v>
      </c>
      <c r="D955" s="8">
        <v>0</v>
      </c>
      <c r="E955" s="8">
        <v>0</v>
      </c>
      <c r="F955" s="8">
        <v>2975</v>
      </c>
      <c r="G955" s="8">
        <v>2850</v>
      </c>
      <c r="H955" s="8">
        <v>125</v>
      </c>
    </row>
    <row r="956" spans="1:8" ht="12" customHeight="1">
      <c r="A956" s="8" t="s">
        <v>75</v>
      </c>
      <c r="B956" s="8" t="s">
        <v>0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75</v>
      </c>
      <c r="B957" s="8" t="s">
        <v>36</v>
      </c>
      <c r="C957" s="8">
        <v>5525</v>
      </c>
      <c r="D957" s="8">
        <v>0</v>
      </c>
      <c r="E957" s="8">
        <v>0</v>
      </c>
      <c r="F957" s="8">
        <v>5525</v>
      </c>
      <c r="G957" s="8">
        <v>225</v>
      </c>
      <c r="H957" s="8">
        <v>5300</v>
      </c>
    </row>
    <row r="958" spans="1:8" ht="12" customHeight="1">
      <c r="A958" s="8" t="s">
        <v>75</v>
      </c>
      <c r="B958" s="8" t="s">
        <v>60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75</v>
      </c>
      <c r="B959" s="8" t="s">
        <v>69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75</v>
      </c>
      <c r="B960" s="8" t="s">
        <v>19</v>
      </c>
      <c r="C960" s="8">
        <v>250</v>
      </c>
      <c r="D960" s="8">
        <v>0</v>
      </c>
      <c r="E960" s="8">
        <v>0</v>
      </c>
      <c r="F960" s="8">
        <v>250</v>
      </c>
      <c r="G960" s="8">
        <v>250</v>
      </c>
      <c r="H960" s="8">
        <v>0</v>
      </c>
    </row>
    <row r="961" spans="1:8" ht="12" customHeight="1">
      <c r="A961" s="8" t="s">
        <v>75</v>
      </c>
      <c r="B961" s="8" t="s">
        <v>55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75</v>
      </c>
      <c r="B962" s="8" t="s">
        <v>110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47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2"/>
      <c r="B964" s="2"/>
      <c r="C964" s="2"/>
      <c r="D964" s="2"/>
      <c r="E964" s="2"/>
      <c r="F964" s="2"/>
      <c r="G964" s="2"/>
      <c r="H964" s="2"/>
    </row>
    <row r="965" spans="1:8" ht="15" customHeight="1">
      <c r="A965" s="3" t="s">
        <v>66</v>
      </c>
      <c r="B965" s="3"/>
      <c r="C965" s="6">
        <f aca="true" t="shared" si="31" ref="C965:H965">SUM(C932:C963)</f>
        <v>598975</v>
      </c>
      <c r="D965" s="6">
        <f t="shared" si="31"/>
        <v>1050</v>
      </c>
      <c r="E965" s="6">
        <f t="shared" si="31"/>
        <v>2350</v>
      </c>
      <c r="F965" s="6">
        <f t="shared" si="31"/>
        <v>597675</v>
      </c>
      <c r="G965" s="6">
        <f t="shared" si="31"/>
        <v>485300</v>
      </c>
      <c r="H965" s="6">
        <f t="shared" si="31"/>
        <v>112375</v>
      </c>
    </row>
    <row r="966" spans="1:8" ht="12" customHeight="1">
      <c r="A966" s="2"/>
      <c r="B966" s="2"/>
      <c r="C966" s="2"/>
      <c r="D966" s="2"/>
      <c r="E966" s="2"/>
      <c r="F966" s="2"/>
      <c r="G966" s="2"/>
      <c r="H966" s="2"/>
    </row>
    <row r="967" spans="1:8" ht="12" customHeight="1">
      <c r="A967" s="3" t="s">
        <v>3</v>
      </c>
      <c r="B967" s="3"/>
      <c r="C967" s="3">
        <v>0</v>
      </c>
      <c r="D967" s="3"/>
      <c r="E967" s="3"/>
      <c r="F967" s="3">
        <f>F965-C965</f>
        <v>-1300</v>
      </c>
      <c r="G967" s="3"/>
      <c r="H967" s="3"/>
    </row>
    <row r="968" spans="1:8" ht="12" customHeight="1">
      <c r="A968" s="2"/>
      <c r="B968" s="2"/>
      <c r="C968" s="2"/>
      <c r="D968" s="2"/>
      <c r="E968" s="2"/>
      <c r="F968" s="2"/>
      <c r="G968" s="2"/>
      <c r="H968" s="2"/>
    </row>
    <row r="969" spans="1:8" ht="12" customHeight="1">
      <c r="A969" s="2"/>
      <c r="B969" s="2"/>
      <c r="C969" s="2"/>
      <c r="D969" s="2"/>
      <c r="E969" s="2"/>
      <c r="F969" s="2"/>
      <c r="G969" s="2"/>
      <c r="H969" s="2"/>
    </row>
    <row r="970" spans="1:8" ht="19.5" customHeight="1">
      <c r="A970" s="2"/>
      <c r="B970" s="9" t="s">
        <v>13</v>
      </c>
      <c r="C970" s="9"/>
      <c r="D970" s="9"/>
      <c r="E970" s="9"/>
      <c r="F970" s="9"/>
      <c r="G970" s="9"/>
      <c r="H970" s="2"/>
    </row>
    <row r="971" spans="1:8" ht="12" customHeight="1">
      <c r="A971" s="2"/>
      <c r="B971" s="2"/>
      <c r="C971" s="2"/>
      <c r="D971" s="2"/>
      <c r="E971" s="2"/>
      <c r="F971" s="2"/>
      <c r="G971" s="2"/>
      <c r="H971" s="2"/>
    </row>
    <row r="972" spans="1:8" ht="12" customHeight="1">
      <c r="A972" s="2"/>
      <c r="B972" s="2"/>
      <c r="C972" s="2"/>
      <c r="D972" s="2"/>
      <c r="E972" s="2"/>
      <c r="F972" s="2"/>
      <c r="G972" s="2"/>
      <c r="H972" s="2"/>
    </row>
    <row r="973" spans="1:8" ht="25.5" customHeight="1">
      <c r="A973" s="4" t="s">
        <v>79</v>
      </c>
      <c r="B973" s="4" t="s">
        <v>10</v>
      </c>
      <c r="C973" s="5" t="s">
        <v>90</v>
      </c>
      <c r="D973" s="5" t="s">
        <v>38</v>
      </c>
      <c r="E973" s="5" t="s">
        <v>7</v>
      </c>
      <c r="F973" s="5" t="s">
        <v>50</v>
      </c>
      <c r="G973" s="5" t="s">
        <v>40</v>
      </c>
      <c r="H973" s="5" t="s">
        <v>100</v>
      </c>
    </row>
    <row r="974" spans="1:8" ht="12" customHeight="1">
      <c r="A974" s="2"/>
      <c r="B974" s="2"/>
      <c r="C974" s="2"/>
      <c r="D974" s="2"/>
      <c r="E974" s="2"/>
      <c r="F974" s="2"/>
      <c r="G974" s="2"/>
      <c r="H974" s="2"/>
    </row>
    <row r="975" spans="1:8" ht="12" customHeight="1">
      <c r="A975" s="8" t="s">
        <v>81</v>
      </c>
      <c r="B975" s="8" t="s">
        <v>29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84</v>
      </c>
      <c r="B976" s="8" t="s">
        <v>59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84</v>
      </c>
      <c r="B977" s="8" t="s">
        <v>26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2</v>
      </c>
      <c r="B978" s="8" t="s">
        <v>32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2</v>
      </c>
      <c r="B979" s="8" t="s">
        <v>82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2</v>
      </c>
      <c r="B980" s="8" t="s">
        <v>98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20</v>
      </c>
      <c r="B981" s="8" t="s">
        <v>74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20</v>
      </c>
      <c r="B982" s="8" t="s">
        <v>58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51</v>
      </c>
      <c r="B983" s="8" t="s">
        <v>15</v>
      </c>
      <c r="C983" s="8">
        <v>2500</v>
      </c>
      <c r="D983" s="8">
        <v>0</v>
      </c>
      <c r="E983" s="8">
        <v>0</v>
      </c>
      <c r="F983" s="8">
        <v>2500</v>
      </c>
      <c r="G983" s="8">
        <v>2325</v>
      </c>
      <c r="H983" s="8">
        <v>175</v>
      </c>
    </row>
    <row r="984" spans="1:8" ht="12" customHeight="1">
      <c r="A984" s="8" t="s">
        <v>51</v>
      </c>
      <c r="B984" s="8" t="s">
        <v>102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51</v>
      </c>
      <c r="B985" s="8" t="s">
        <v>62</v>
      </c>
      <c r="C985" s="8">
        <v>100</v>
      </c>
      <c r="D985" s="8">
        <v>0</v>
      </c>
      <c r="E985" s="8">
        <v>0</v>
      </c>
      <c r="F985" s="8">
        <v>100</v>
      </c>
      <c r="G985" s="8">
        <v>100</v>
      </c>
      <c r="H985" s="8">
        <v>0</v>
      </c>
    </row>
    <row r="986" spans="1:8" ht="12" customHeight="1">
      <c r="A986" s="8" t="s">
        <v>99</v>
      </c>
      <c r="B986" s="8" t="s">
        <v>49</v>
      </c>
      <c r="C986" s="8">
        <v>14500</v>
      </c>
      <c r="D986" s="8">
        <v>0</v>
      </c>
      <c r="E986" s="8">
        <v>0</v>
      </c>
      <c r="F986" s="8">
        <v>14500</v>
      </c>
      <c r="G986" s="8">
        <v>7500</v>
      </c>
      <c r="H986" s="8">
        <v>7000</v>
      </c>
    </row>
    <row r="987" spans="1:8" ht="12" customHeight="1">
      <c r="A987" s="8" t="s">
        <v>99</v>
      </c>
      <c r="B987" s="8" t="s">
        <v>4</v>
      </c>
      <c r="C987" s="8">
        <v>12825</v>
      </c>
      <c r="D987" s="8">
        <v>0</v>
      </c>
      <c r="E987" s="8">
        <v>0</v>
      </c>
      <c r="F987" s="8">
        <v>12825</v>
      </c>
      <c r="G987" s="8">
        <v>1575</v>
      </c>
      <c r="H987" s="8">
        <v>11250</v>
      </c>
    </row>
    <row r="988" spans="1:8" ht="12" customHeight="1">
      <c r="A988" s="8" t="s">
        <v>94</v>
      </c>
      <c r="B988" s="8" t="s">
        <v>111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94</v>
      </c>
      <c r="B989" s="8" t="s">
        <v>73</v>
      </c>
      <c r="C989" s="8">
        <v>15800</v>
      </c>
      <c r="D989" s="8">
        <v>0</v>
      </c>
      <c r="E989" s="8">
        <v>0</v>
      </c>
      <c r="F989" s="8">
        <v>15800</v>
      </c>
      <c r="G989" s="8">
        <v>14100</v>
      </c>
      <c r="H989" s="8">
        <v>1700</v>
      </c>
    </row>
    <row r="990" spans="1:8" ht="12" customHeight="1">
      <c r="A990" s="8" t="s">
        <v>94</v>
      </c>
      <c r="B990" s="8" t="s">
        <v>8</v>
      </c>
      <c r="C990" s="8">
        <v>200</v>
      </c>
      <c r="D990" s="8">
        <v>0</v>
      </c>
      <c r="E990" s="8">
        <v>0</v>
      </c>
      <c r="F990" s="8">
        <v>200</v>
      </c>
      <c r="G990" s="8">
        <v>75</v>
      </c>
      <c r="H990" s="8">
        <v>125</v>
      </c>
    </row>
    <row r="991" spans="1:8" ht="12" customHeight="1">
      <c r="A991" s="8" t="s">
        <v>78</v>
      </c>
      <c r="B991" s="8" t="s">
        <v>78</v>
      </c>
      <c r="C991" s="8">
        <v>55025</v>
      </c>
      <c r="D991" s="8">
        <v>0</v>
      </c>
      <c r="E991" s="8">
        <v>0</v>
      </c>
      <c r="F991" s="8">
        <v>55025</v>
      </c>
      <c r="G991" s="8">
        <v>11350</v>
      </c>
      <c r="H991" s="8">
        <v>43675</v>
      </c>
    </row>
    <row r="992" spans="1:8" ht="12" customHeight="1">
      <c r="A992" s="8" t="s">
        <v>43</v>
      </c>
      <c r="B992" s="8" t="s">
        <v>105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43</v>
      </c>
      <c r="B993" s="8" t="s">
        <v>54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71</v>
      </c>
      <c r="C994" s="8">
        <v>0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</row>
    <row r="995" spans="1:8" ht="12" customHeight="1">
      <c r="A995" s="8" t="s">
        <v>42</v>
      </c>
      <c r="B995" s="8" t="s">
        <v>114</v>
      </c>
      <c r="C995" s="8">
        <v>0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</row>
    <row r="996" spans="1:8" ht="12" customHeight="1">
      <c r="A996" s="8" t="s">
        <v>18</v>
      </c>
      <c r="B996" s="8" t="s">
        <v>9</v>
      </c>
      <c r="C996" s="8">
        <v>0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</row>
    <row r="997" spans="1:8" ht="12" customHeight="1">
      <c r="A997" s="8" t="s">
        <v>18</v>
      </c>
      <c r="B997" s="8" t="s">
        <v>11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75</v>
      </c>
      <c r="B998" s="8" t="s">
        <v>63</v>
      </c>
      <c r="C998" s="8">
        <v>675</v>
      </c>
      <c r="D998" s="8">
        <v>0</v>
      </c>
      <c r="E998" s="8">
        <v>0</v>
      </c>
      <c r="F998" s="8">
        <v>675</v>
      </c>
      <c r="G998" s="8">
        <v>0</v>
      </c>
      <c r="H998" s="8">
        <v>675</v>
      </c>
    </row>
    <row r="999" spans="1:8" ht="12" customHeight="1">
      <c r="A999" s="8" t="s">
        <v>75</v>
      </c>
      <c r="B999" s="8" t="s">
        <v>0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75</v>
      </c>
      <c r="B1000" s="8" t="s">
        <v>36</v>
      </c>
      <c r="C1000" s="8">
        <v>4100</v>
      </c>
      <c r="D1000" s="8">
        <v>0</v>
      </c>
      <c r="E1000" s="8">
        <v>0</v>
      </c>
      <c r="F1000" s="8">
        <v>4100</v>
      </c>
      <c r="G1000" s="8">
        <v>300</v>
      </c>
      <c r="H1000" s="8">
        <v>3800</v>
      </c>
    </row>
    <row r="1001" spans="1:8" ht="12" customHeight="1">
      <c r="A1001" s="8" t="s">
        <v>75</v>
      </c>
      <c r="B1001" s="8" t="s">
        <v>60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5">
      <c r="A1002" s="8" t="s">
        <v>75</v>
      </c>
      <c r="B1002" s="8" t="s">
        <v>69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5">
      <c r="A1003" s="8" t="s">
        <v>75</v>
      </c>
      <c r="B1003" s="8" t="s">
        <v>19</v>
      </c>
      <c r="C1003" s="8">
        <v>200</v>
      </c>
      <c r="D1003" s="8">
        <v>0</v>
      </c>
      <c r="E1003" s="8">
        <v>0</v>
      </c>
      <c r="F1003" s="8">
        <v>200</v>
      </c>
      <c r="G1003" s="8">
        <v>200</v>
      </c>
      <c r="H1003" s="8">
        <v>0</v>
      </c>
    </row>
    <row r="1004" spans="1:8" ht="15">
      <c r="A1004" s="8" t="s">
        <v>75</v>
      </c>
      <c r="B1004" s="8" t="s">
        <v>55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5">
      <c r="A1005" s="8" t="s">
        <v>75</v>
      </c>
      <c r="B1005" s="8" t="s">
        <v>110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5">
      <c r="A1006" s="8" t="s">
        <v>75</v>
      </c>
      <c r="B1006" s="8" t="s">
        <v>47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5">
      <c r="A1007" s="2"/>
      <c r="B1007" s="2"/>
      <c r="C1007" s="2"/>
      <c r="D1007" s="2"/>
      <c r="E1007" s="2"/>
      <c r="F1007" s="2"/>
      <c r="G1007" s="2"/>
      <c r="H1007" s="2"/>
    </row>
    <row r="1008" spans="1:8" ht="15" customHeight="1">
      <c r="A1008" s="3" t="s">
        <v>66</v>
      </c>
      <c r="B1008" s="3"/>
      <c r="C1008" s="6">
        <f aca="true" t="shared" si="32" ref="C1008:H1008">SUM(C975:C1006)</f>
        <v>105925</v>
      </c>
      <c r="D1008" s="6">
        <f t="shared" si="32"/>
        <v>0</v>
      </c>
      <c r="E1008" s="6">
        <f t="shared" si="32"/>
        <v>0</v>
      </c>
      <c r="F1008" s="6">
        <f t="shared" si="32"/>
        <v>105925</v>
      </c>
      <c r="G1008" s="6">
        <f t="shared" si="32"/>
        <v>37525</v>
      </c>
      <c r="H1008" s="6">
        <f t="shared" si="32"/>
        <v>68400</v>
      </c>
    </row>
    <row r="1009" spans="1:8" ht="15">
      <c r="A1009" s="2"/>
      <c r="B1009" s="2"/>
      <c r="C1009" s="2"/>
      <c r="D1009" s="2"/>
      <c r="E1009" s="2"/>
      <c r="F1009" s="2"/>
      <c r="G1009" s="2"/>
      <c r="H1009" s="2"/>
    </row>
    <row r="1010" spans="1:8" ht="15">
      <c r="A1010" s="3" t="s">
        <v>3</v>
      </c>
      <c r="B1010" s="3"/>
      <c r="C1010" s="3">
        <v>0</v>
      </c>
      <c r="D1010" s="3"/>
      <c r="E1010" s="3"/>
      <c r="F1010" s="3">
        <f>F1008-C1008</f>
        <v>0</v>
      </c>
      <c r="G1010" s="3"/>
      <c r="H1010" s="3"/>
    </row>
    <row r="1011" spans="1:8" ht="15">
      <c r="A1011" s="2"/>
      <c r="B1011" s="2"/>
      <c r="C1011" s="2"/>
      <c r="D1011" s="2"/>
      <c r="E1011" s="2"/>
      <c r="F1011" s="2"/>
      <c r="G1011" s="2"/>
      <c r="H1011" s="2"/>
    </row>
    <row r="1012" spans="1:8" ht="15">
      <c r="A1012" s="2"/>
      <c r="B1012" s="2"/>
      <c r="C1012" s="2"/>
      <c r="D1012" s="2"/>
      <c r="E1012" s="2"/>
      <c r="F1012" s="2"/>
      <c r="G1012" s="2"/>
      <c r="H1012" s="2"/>
    </row>
    <row r="1013" spans="1:8" ht="19.5" customHeight="1">
      <c r="A1013" s="2"/>
      <c r="B1013" s="9" t="s">
        <v>85</v>
      </c>
      <c r="C1013" s="9"/>
      <c r="D1013" s="9"/>
      <c r="E1013" s="9"/>
      <c r="F1013" s="9"/>
      <c r="G1013" s="9"/>
      <c r="H1013" s="2"/>
    </row>
    <row r="1014" spans="1:8" ht="15">
      <c r="A1014" s="2"/>
      <c r="B1014" s="2"/>
      <c r="C1014" s="2"/>
      <c r="D1014" s="2"/>
      <c r="E1014" s="2"/>
      <c r="F1014" s="2"/>
      <c r="G1014" s="2"/>
      <c r="H1014" s="2"/>
    </row>
    <row r="1015" spans="1:8" ht="15">
      <c r="A1015" s="2"/>
      <c r="B1015" s="2"/>
      <c r="C1015" s="2"/>
      <c r="D1015" s="2"/>
      <c r="E1015" s="2"/>
      <c r="F1015" s="2"/>
      <c r="G1015" s="2"/>
      <c r="H1015" s="2"/>
    </row>
    <row r="1016" spans="1:8" ht="25.5" customHeight="1">
      <c r="A1016" s="4" t="s">
        <v>79</v>
      </c>
      <c r="B1016" s="4" t="s">
        <v>10</v>
      </c>
      <c r="C1016" s="5" t="s">
        <v>90</v>
      </c>
      <c r="D1016" s="5" t="s">
        <v>38</v>
      </c>
      <c r="E1016" s="5" t="s">
        <v>7</v>
      </c>
      <c r="F1016" s="5" t="s">
        <v>50</v>
      </c>
      <c r="G1016" s="5" t="s">
        <v>40</v>
      </c>
      <c r="H1016" s="5" t="s">
        <v>100</v>
      </c>
    </row>
    <row r="1017" spans="1:8" ht="15">
      <c r="A1017" s="2"/>
      <c r="B1017" s="2"/>
      <c r="C1017" s="2"/>
      <c r="D1017" s="2"/>
      <c r="E1017" s="2"/>
      <c r="F1017" s="2"/>
      <c r="G1017" s="2"/>
      <c r="H1017" s="2"/>
    </row>
    <row r="1018" spans="1:8" ht="15">
      <c r="A1018" s="8" t="s">
        <v>81</v>
      </c>
      <c r="B1018" s="8" t="s">
        <v>29</v>
      </c>
      <c r="C1018" s="8">
        <v>7075</v>
      </c>
      <c r="D1018" s="8">
        <v>0</v>
      </c>
      <c r="E1018" s="8">
        <v>0</v>
      </c>
      <c r="F1018" s="8">
        <v>7075</v>
      </c>
      <c r="G1018" s="8">
        <v>7075</v>
      </c>
      <c r="H1018" s="8">
        <v>0</v>
      </c>
    </row>
    <row r="1019" spans="1:8" ht="15">
      <c r="A1019" s="8" t="s">
        <v>84</v>
      </c>
      <c r="B1019" s="8" t="s">
        <v>59</v>
      </c>
      <c r="C1019" s="8">
        <v>0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</row>
    <row r="1020" spans="1:8" ht="15">
      <c r="A1020" s="8" t="s">
        <v>84</v>
      </c>
      <c r="B1020" s="8" t="s">
        <v>26</v>
      </c>
      <c r="C1020" s="8">
        <v>9250</v>
      </c>
      <c r="D1020" s="8">
        <v>0</v>
      </c>
      <c r="E1020" s="8">
        <v>0</v>
      </c>
      <c r="F1020" s="8">
        <v>9250</v>
      </c>
      <c r="G1020" s="8">
        <v>9025</v>
      </c>
      <c r="H1020" s="8">
        <v>225</v>
      </c>
    </row>
    <row r="1021" spans="1:8" ht="15">
      <c r="A1021" s="8" t="s">
        <v>2</v>
      </c>
      <c r="B1021" s="8" t="s">
        <v>32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5">
      <c r="A1022" s="8" t="s">
        <v>2</v>
      </c>
      <c r="B1022" s="8" t="s">
        <v>82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5">
      <c r="A1023" s="8" t="s">
        <v>2</v>
      </c>
      <c r="B1023" s="8" t="s">
        <v>98</v>
      </c>
      <c r="C1023" s="8">
        <v>20500</v>
      </c>
      <c r="D1023" s="8">
        <v>0</v>
      </c>
      <c r="E1023" s="8">
        <v>0</v>
      </c>
      <c r="F1023" s="8">
        <v>20500</v>
      </c>
      <c r="G1023" s="8">
        <v>20250</v>
      </c>
      <c r="H1023" s="8">
        <v>250</v>
      </c>
    </row>
    <row r="1024" spans="1:8" ht="15">
      <c r="A1024" s="8" t="s">
        <v>20</v>
      </c>
      <c r="B1024" s="8" t="s">
        <v>74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5">
      <c r="A1025" s="8" t="s">
        <v>20</v>
      </c>
      <c r="B1025" s="8" t="s">
        <v>58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5">
      <c r="A1026" s="8" t="s">
        <v>51</v>
      </c>
      <c r="B1026" s="8" t="s">
        <v>15</v>
      </c>
      <c r="C1026" s="8">
        <v>6025</v>
      </c>
      <c r="D1026" s="8">
        <v>0</v>
      </c>
      <c r="E1026" s="8">
        <v>0</v>
      </c>
      <c r="F1026" s="8">
        <v>6025</v>
      </c>
      <c r="G1026" s="8">
        <v>6025</v>
      </c>
      <c r="H1026" s="8">
        <v>0</v>
      </c>
    </row>
    <row r="1027" spans="1:8" ht="15">
      <c r="A1027" s="8" t="s">
        <v>51</v>
      </c>
      <c r="B1027" s="8" t="s">
        <v>102</v>
      </c>
      <c r="C1027" s="8">
        <v>5900</v>
      </c>
      <c r="D1027" s="8">
        <v>0</v>
      </c>
      <c r="E1027" s="8">
        <v>0</v>
      </c>
      <c r="F1027" s="8">
        <v>5900</v>
      </c>
      <c r="G1027" s="8">
        <v>5900</v>
      </c>
      <c r="H1027" s="8">
        <v>0</v>
      </c>
    </row>
    <row r="1028" spans="1:8" ht="15">
      <c r="A1028" s="8" t="s">
        <v>51</v>
      </c>
      <c r="B1028" s="8" t="s">
        <v>62</v>
      </c>
      <c r="C1028" s="8">
        <v>1450</v>
      </c>
      <c r="D1028" s="8">
        <v>0</v>
      </c>
      <c r="E1028" s="8">
        <v>0</v>
      </c>
      <c r="F1028" s="8">
        <v>1450</v>
      </c>
      <c r="G1028" s="8">
        <v>1450</v>
      </c>
      <c r="H1028" s="8">
        <v>0</v>
      </c>
    </row>
    <row r="1029" spans="1:8" ht="15">
      <c r="A1029" s="8" t="s">
        <v>99</v>
      </c>
      <c r="B1029" s="8" t="s">
        <v>49</v>
      </c>
      <c r="C1029" s="8">
        <v>8225</v>
      </c>
      <c r="D1029" s="8">
        <v>0</v>
      </c>
      <c r="E1029" s="8">
        <v>0</v>
      </c>
      <c r="F1029" s="8">
        <v>8225</v>
      </c>
      <c r="G1029" s="8">
        <v>0</v>
      </c>
      <c r="H1029" s="8">
        <v>8225</v>
      </c>
    </row>
    <row r="1030" spans="1:8" ht="15">
      <c r="A1030" s="8" t="s">
        <v>99</v>
      </c>
      <c r="B1030" s="8" t="s">
        <v>4</v>
      </c>
      <c r="C1030" s="8">
        <v>950</v>
      </c>
      <c r="D1030" s="8">
        <v>0</v>
      </c>
      <c r="E1030" s="8">
        <v>0</v>
      </c>
      <c r="F1030" s="8">
        <v>950</v>
      </c>
      <c r="G1030" s="8">
        <v>950</v>
      </c>
      <c r="H1030" s="8">
        <v>0</v>
      </c>
    </row>
    <row r="1031" spans="1:8" ht="15">
      <c r="A1031" s="8" t="s">
        <v>94</v>
      </c>
      <c r="B1031" s="8" t="s">
        <v>111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5">
      <c r="A1032" s="8" t="s">
        <v>94</v>
      </c>
      <c r="B1032" s="8" t="s">
        <v>73</v>
      </c>
      <c r="C1032" s="8">
        <v>190475</v>
      </c>
      <c r="D1032" s="8">
        <v>0</v>
      </c>
      <c r="E1032" s="8">
        <v>75</v>
      </c>
      <c r="F1032" s="8">
        <v>190400</v>
      </c>
      <c r="G1032" s="8">
        <v>174725</v>
      </c>
      <c r="H1032" s="8">
        <v>15675</v>
      </c>
    </row>
    <row r="1033" spans="1:8" ht="15">
      <c r="A1033" s="8" t="s">
        <v>94</v>
      </c>
      <c r="B1033" s="8" t="s">
        <v>8</v>
      </c>
      <c r="C1033" s="8">
        <v>38475</v>
      </c>
      <c r="D1033" s="8">
        <v>0</v>
      </c>
      <c r="E1033" s="8">
        <v>0</v>
      </c>
      <c r="F1033" s="8">
        <v>38475</v>
      </c>
      <c r="G1033" s="8">
        <v>29250</v>
      </c>
      <c r="H1033" s="8">
        <v>9225</v>
      </c>
    </row>
    <row r="1034" spans="1:8" ht="15">
      <c r="A1034" s="8" t="s">
        <v>78</v>
      </c>
      <c r="B1034" s="8" t="s">
        <v>78</v>
      </c>
      <c r="C1034" s="8">
        <v>28475</v>
      </c>
      <c r="D1034" s="8">
        <v>0</v>
      </c>
      <c r="E1034" s="8">
        <v>0</v>
      </c>
      <c r="F1034" s="8">
        <v>28475</v>
      </c>
      <c r="G1034" s="8">
        <v>5250</v>
      </c>
      <c r="H1034" s="8">
        <v>23225</v>
      </c>
    </row>
    <row r="1035" spans="1:8" ht="15">
      <c r="A1035" s="8" t="s">
        <v>43</v>
      </c>
      <c r="B1035" s="8" t="s">
        <v>105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5">
      <c r="A1036" s="8" t="s">
        <v>43</v>
      </c>
      <c r="B1036" s="8" t="s">
        <v>54</v>
      </c>
      <c r="C1036" s="8">
        <v>13225</v>
      </c>
      <c r="D1036" s="8">
        <v>0</v>
      </c>
      <c r="E1036" s="8">
        <v>0</v>
      </c>
      <c r="F1036" s="8">
        <v>13225</v>
      </c>
      <c r="G1036" s="8">
        <v>13225</v>
      </c>
      <c r="H1036" s="8">
        <v>0</v>
      </c>
    </row>
    <row r="1037" spans="1:8" ht="15">
      <c r="A1037" s="8" t="s">
        <v>92</v>
      </c>
      <c r="B1037" s="8" t="s">
        <v>71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5">
      <c r="A1038" s="8" t="s">
        <v>42</v>
      </c>
      <c r="B1038" s="8" t="s">
        <v>114</v>
      </c>
      <c r="C1038" s="8">
        <v>1825</v>
      </c>
      <c r="D1038" s="8">
        <v>0</v>
      </c>
      <c r="E1038" s="8">
        <v>0</v>
      </c>
      <c r="F1038" s="8">
        <v>1825</v>
      </c>
      <c r="G1038" s="8">
        <v>1825</v>
      </c>
      <c r="H1038" s="8">
        <v>0</v>
      </c>
    </row>
    <row r="1039" spans="1:8" ht="15">
      <c r="A1039" s="8" t="s">
        <v>18</v>
      </c>
      <c r="B1039" s="8" t="s">
        <v>9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5">
      <c r="A1040" s="8" t="s">
        <v>18</v>
      </c>
      <c r="B1040" s="8" t="s">
        <v>11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5">
      <c r="A1041" s="8" t="s">
        <v>75</v>
      </c>
      <c r="B1041" s="8" t="s">
        <v>63</v>
      </c>
      <c r="C1041" s="8">
        <v>4350</v>
      </c>
      <c r="D1041" s="8">
        <v>0</v>
      </c>
      <c r="E1041" s="8">
        <v>0</v>
      </c>
      <c r="F1041" s="8">
        <v>4350</v>
      </c>
      <c r="G1041" s="8">
        <v>4000</v>
      </c>
      <c r="H1041" s="8">
        <v>350</v>
      </c>
    </row>
    <row r="1042" spans="1:8" ht="15">
      <c r="A1042" s="8" t="s">
        <v>75</v>
      </c>
      <c r="B1042" s="8" t="s">
        <v>0</v>
      </c>
      <c r="C1042" s="8">
        <v>0</v>
      </c>
      <c r="D1042" s="8">
        <v>0</v>
      </c>
      <c r="E1042" s="8">
        <v>0</v>
      </c>
      <c r="F1042" s="8">
        <v>0</v>
      </c>
      <c r="G1042" s="8">
        <v>0</v>
      </c>
      <c r="H1042" s="8">
        <v>0</v>
      </c>
    </row>
    <row r="1043" spans="1:8" ht="15">
      <c r="A1043" s="8" t="s">
        <v>75</v>
      </c>
      <c r="B1043" s="8" t="s">
        <v>36</v>
      </c>
      <c r="C1043" s="8">
        <v>47225</v>
      </c>
      <c r="D1043" s="8">
        <v>0</v>
      </c>
      <c r="E1043" s="8">
        <v>75</v>
      </c>
      <c r="F1043" s="8">
        <v>47150</v>
      </c>
      <c r="G1043" s="8">
        <v>34600</v>
      </c>
      <c r="H1043" s="8">
        <v>12550</v>
      </c>
    </row>
    <row r="1044" spans="1:8" ht="15">
      <c r="A1044" s="8" t="s">
        <v>75</v>
      </c>
      <c r="B1044" s="8" t="s">
        <v>60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5">
      <c r="A1045" s="8" t="s">
        <v>75</v>
      </c>
      <c r="B1045" s="8" t="s">
        <v>69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5">
      <c r="A1046" s="8" t="s">
        <v>75</v>
      </c>
      <c r="B1046" s="8" t="s">
        <v>19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5">
      <c r="A1047" s="8" t="s">
        <v>75</v>
      </c>
      <c r="B1047" s="8" t="s">
        <v>55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5">
      <c r="A1048" s="8" t="s">
        <v>75</v>
      </c>
      <c r="B1048" s="8" t="s">
        <v>110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5">
      <c r="A1049" s="8" t="s">
        <v>75</v>
      </c>
      <c r="B1049" s="8" t="s">
        <v>47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5">
      <c r="A1050" s="2"/>
      <c r="B1050" s="2"/>
      <c r="C1050" s="2"/>
      <c r="D1050" s="2"/>
      <c r="E1050" s="2"/>
      <c r="F1050" s="2"/>
      <c r="G1050" s="2"/>
      <c r="H1050" s="2"/>
    </row>
    <row r="1051" spans="1:8" ht="15" customHeight="1">
      <c r="A1051" s="3" t="s">
        <v>66</v>
      </c>
      <c r="B1051" s="3"/>
      <c r="C1051" s="6">
        <f aca="true" t="shared" si="33" ref="C1051:H1051">SUM(C1018:C1049)</f>
        <v>383425</v>
      </c>
      <c r="D1051" s="6">
        <f t="shared" si="33"/>
        <v>0</v>
      </c>
      <c r="E1051" s="6">
        <f t="shared" si="33"/>
        <v>150</v>
      </c>
      <c r="F1051" s="6">
        <f t="shared" si="33"/>
        <v>383275</v>
      </c>
      <c r="G1051" s="6">
        <f t="shared" si="33"/>
        <v>313550</v>
      </c>
      <c r="H1051" s="6">
        <f t="shared" si="33"/>
        <v>69725</v>
      </c>
    </row>
    <row r="1052" spans="1:8" ht="15">
      <c r="A1052" s="2"/>
      <c r="B1052" s="2"/>
      <c r="C1052" s="2"/>
      <c r="D1052" s="2"/>
      <c r="E1052" s="2"/>
      <c r="F1052" s="2"/>
      <c r="G1052" s="2"/>
      <c r="H1052" s="2"/>
    </row>
    <row r="1053" spans="1:8" ht="15">
      <c r="A1053" s="3" t="s">
        <v>3</v>
      </c>
      <c r="B1053" s="3"/>
      <c r="C1053" s="3">
        <v>0</v>
      </c>
      <c r="D1053" s="3"/>
      <c r="E1053" s="3"/>
      <c r="F1053" s="3">
        <f>F1051-C1051</f>
        <v>-150</v>
      </c>
      <c r="G1053" s="3"/>
      <c r="H1053" s="3"/>
    </row>
    <row r="1054" spans="1:8" ht="15">
      <c r="A1054" s="2"/>
      <c r="B1054" s="2"/>
      <c r="C1054" s="2"/>
      <c r="D1054" s="2"/>
      <c r="E1054" s="2"/>
      <c r="F1054" s="2"/>
      <c r="G1054" s="2"/>
      <c r="H1054" s="2"/>
    </row>
    <row r="1055" spans="1:8" ht="15">
      <c r="A1055" s="2"/>
      <c r="B1055" s="2"/>
      <c r="C1055" s="2"/>
      <c r="D1055" s="2"/>
      <c r="E1055" s="2"/>
      <c r="F1055" s="2"/>
      <c r="G1055" s="2"/>
      <c r="H1055" s="2"/>
    </row>
    <row r="1056" spans="1:8" ht="19.5" customHeight="1">
      <c r="A1056" s="2"/>
      <c r="B1056" s="9" t="s">
        <v>80</v>
      </c>
      <c r="C1056" s="9"/>
      <c r="D1056" s="9"/>
      <c r="E1056" s="9"/>
      <c r="F1056" s="9"/>
      <c r="G1056" s="9"/>
      <c r="H1056" s="2"/>
    </row>
    <row r="1057" spans="1:8" ht="15">
      <c r="A1057" s="2"/>
      <c r="B1057" s="2"/>
      <c r="C1057" s="2"/>
      <c r="D1057" s="2"/>
      <c r="E1057" s="2"/>
      <c r="F1057" s="2"/>
      <c r="G1057" s="2"/>
      <c r="H1057" s="2"/>
    </row>
    <row r="1058" spans="1:8" ht="15">
      <c r="A1058" s="2"/>
      <c r="B1058" s="2"/>
      <c r="C1058" s="2"/>
      <c r="D1058" s="2"/>
      <c r="E1058" s="2"/>
      <c r="F1058" s="2"/>
      <c r="G1058" s="2"/>
      <c r="H1058" s="2"/>
    </row>
    <row r="1059" spans="1:8" ht="25.5" customHeight="1">
      <c r="A1059" s="4" t="s">
        <v>79</v>
      </c>
      <c r="B1059" s="4" t="s">
        <v>10</v>
      </c>
      <c r="C1059" s="5" t="s">
        <v>90</v>
      </c>
      <c r="D1059" s="5" t="s">
        <v>38</v>
      </c>
      <c r="E1059" s="5" t="s">
        <v>7</v>
      </c>
      <c r="F1059" s="5" t="s">
        <v>50</v>
      </c>
      <c r="G1059" s="5" t="s">
        <v>40</v>
      </c>
      <c r="H1059" s="5" t="s">
        <v>100</v>
      </c>
    </row>
    <row r="1060" spans="1:8" ht="15">
      <c r="A1060" s="2"/>
      <c r="B1060" s="2"/>
      <c r="C1060" s="2"/>
      <c r="D1060" s="2"/>
      <c r="E1060" s="2"/>
      <c r="F1060" s="2"/>
      <c r="G1060" s="2"/>
      <c r="H1060" s="2"/>
    </row>
    <row r="1061" spans="1:8" ht="15">
      <c r="A1061" s="8" t="s">
        <v>94</v>
      </c>
      <c r="B1061" s="8" t="s">
        <v>73</v>
      </c>
      <c r="C1061" s="8">
        <v>0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</row>
    <row r="1062" spans="1:8" ht="15">
      <c r="A1062" s="8" t="s">
        <v>78</v>
      </c>
      <c r="B1062" s="8" t="s">
        <v>78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5">
      <c r="A1063" s="8" t="s">
        <v>75</v>
      </c>
      <c r="B1063" s="8" t="s">
        <v>63</v>
      </c>
      <c r="C1063" s="8">
        <v>0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</row>
    <row r="1064" spans="1:8" ht="15">
      <c r="A1064" s="2"/>
      <c r="B1064" s="2"/>
      <c r="C1064" s="2"/>
      <c r="D1064" s="2"/>
      <c r="E1064" s="2"/>
      <c r="F1064" s="2"/>
      <c r="G1064" s="2"/>
      <c r="H1064" s="2"/>
    </row>
    <row r="1065" spans="1:8" ht="15" customHeight="1">
      <c r="A1065" s="3" t="s">
        <v>66</v>
      </c>
      <c r="B1065" s="3"/>
      <c r="C1065" s="6">
        <f aca="true" t="shared" si="34" ref="C1065:H1065">SUM(C1061:C1063)</f>
        <v>0</v>
      </c>
      <c r="D1065" s="6">
        <f t="shared" si="34"/>
        <v>0</v>
      </c>
      <c r="E1065" s="6">
        <f t="shared" si="34"/>
        <v>0</v>
      </c>
      <c r="F1065" s="6">
        <f t="shared" si="34"/>
        <v>0</v>
      </c>
      <c r="G1065" s="6">
        <f t="shared" si="34"/>
        <v>0</v>
      </c>
      <c r="H1065" s="6">
        <f t="shared" si="34"/>
        <v>0</v>
      </c>
    </row>
    <row r="1066" spans="1:8" ht="15">
      <c r="A1066" s="2"/>
      <c r="B1066" s="2"/>
      <c r="C1066" s="2"/>
      <c r="D1066" s="2"/>
      <c r="E1066" s="2"/>
      <c r="F1066" s="2"/>
      <c r="G1066" s="2"/>
      <c r="H1066" s="2"/>
    </row>
    <row r="1067" spans="1:8" ht="15">
      <c r="A1067" s="3" t="s">
        <v>3</v>
      </c>
      <c r="B1067" s="3"/>
      <c r="C1067" s="3">
        <v>0</v>
      </c>
      <c r="D1067" s="3"/>
      <c r="E1067" s="3"/>
      <c r="F1067" s="3">
        <f>F1065-C1065</f>
        <v>0</v>
      </c>
      <c r="G1067" s="3"/>
      <c r="H1067" s="3"/>
    </row>
    <row r="1068" spans="1:8" ht="15">
      <c r="A1068" s="2"/>
      <c r="B1068" s="2"/>
      <c r="C1068" s="2"/>
      <c r="D1068" s="2"/>
      <c r="E1068" s="2"/>
      <c r="F1068" s="2"/>
      <c r="G1068" s="2"/>
      <c r="H1068" s="2"/>
    </row>
    <row r="1069" spans="1:8" ht="15">
      <c r="A1069" s="2"/>
      <c r="B1069" s="2"/>
      <c r="C1069" s="2"/>
      <c r="D1069" s="2"/>
      <c r="E1069" s="2"/>
      <c r="F1069" s="2"/>
      <c r="G1069" s="2"/>
      <c r="H1069" s="2"/>
    </row>
    <row r="1070" spans="1:8" ht="19.5" customHeight="1">
      <c r="A1070" s="2"/>
      <c r="B1070" s="9" t="s">
        <v>34</v>
      </c>
      <c r="C1070" s="9"/>
      <c r="D1070" s="9"/>
      <c r="E1070" s="9"/>
      <c r="F1070" s="9"/>
      <c r="G1070" s="9"/>
      <c r="H1070" s="2"/>
    </row>
    <row r="1071" spans="1:8" ht="15">
      <c r="A1071" s="2"/>
      <c r="B1071" s="2"/>
      <c r="C1071" s="2"/>
      <c r="D1071" s="2"/>
      <c r="E1071" s="2"/>
      <c r="F1071" s="2"/>
      <c r="G1071" s="2"/>
      <c r="H1071" s="2"/>
    </row>
    <row r="1072" spans="1:8" ht="15">
      <c r="A1072" s="2"/>
      <c r="B1072" s="2"/>
      <c r="C1072" s="2"/>
      <c r="D1072" s="2"/>
      <c r="E1072" s="2"/>
      <c r="F1072" s="2"/>
      <c r="G1072" s="2"/>
      <c r="H1072" s="2"/>
    </row>
    <row r="1073" spans="1:8" ht="25.5" customHeight="1">
      <c r="A1073" s="4" t="s">
        <v>79</v>
      </c>
      <c r="B1073" s="4" t="s">
        <v>10</v>
      </c>
      <c r="C1073" s="5" t="s">
        <v>90</v>
      </c>
      <c r="D1073" s="5" t="s">
        <v>38</v>
      </c>
      <c r="E1073" s="5" t="s">
        <v>7</v>
      </c>
      <c r="F1073" s="5" t="s">
        <v>50</v>
      </c>
      <c r="G1073" s="5" t="s">
        <v>40</v>
      </c>
      <c r="H1073" s="5" t="s">
        <v>100</v>
      </c>
    </row>
    <row r="1074" spans="1:8" ht="15">
      <c r="A1074" s="2"/>
      <c r="B1074" s="2"/>
      <c r="C1074" s="2"/>
      <c r="D1074" s="2"/>
      <c r="E1074" s="2"/>
      <c r="F1074" s="2"/>
      <c r="G1074" s="2"/>
      <c r="H1074" s="2"/>
    </row>
    <row r="1075" spans="1:8" ht="15">
      <c r="A1075" s="8" t="s">
        <v>81</v>
      </c>
      <c r="B1075" s="8" t="s">
        <v>29</v>
      </c>
      <c r="C1075" s="8">
        <v>225</v>
      </c>
      <c r="D1075" s="8">
        <v>0</v>
      </c>
      <c r="E1075" s="8">
        <v>25</v>
      </c>
      <c r="F1075" s="8">
        <v>200</v>
      </c>
      <c r="G1075" s="8">
        <v>0</v>
      </c>
      <c r="H1075" s="8">
        <v>200</v>
      </c>
    </row>
    <row r="1076" spans="1:8" ht="15">
      <c r="A1076" s="8" t="s">
        <v>84</v>
      </c>
      <c r="B1076" s="8" t="s">
        <v>59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5">
      <c r="A1077" s="8" t="s">
        <v>84</v>
      </c>
      <c r="B1077" s="8" t="s">
        <v>26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5">
      <c r="A1078" s="8" t="s">
        <v>2</v>
      </c>
      <c r="B1078" s="8" t="s">
        <v>32</v>
      </c>
      <c r="C1078" s="8">
        <v>0</v>
      </c>
      <c r="D1078" s="8">
        <v>0</v>
      </c>
      <c r="E1078" s="8">
        <v>0</v>
      </c>
      <c r="F1078" s="8">
        <v>0</v>
      </c>
      <c r="G1078" s="8">
        <v>0</v>
      </c>
      <c r="H1078" s="8">
        <v>0</v>
      </c>
    </row>
    <row r="1079" spans="1:8" ht="15">
      <c r="A1079" s="8" t="s">
        <v>2</v>
      </c>
      <c r="B1079" s="8" t="s">
        <v>82</v>
      </c>
      <c r="C1079" s="8">
        <v>0</v>
      </c>
      <c r="D1079" s="8">
        <v>0</v>
      </c>
      <c r="E1079" s="8">
        <v>0</v>
      </c>
      <c r="F1079" s="8">
        <v>0</v>
      </c>
      <c r="G1079" s="8">
        <v>0</v>
      </c>
      <c r="H1079" s="8">
        <v>0</v>
      </c>
    </row>
    <row r="1080" spans="1:8" ht="15">
      <c r="A1080" s="8" t="s">
        <v>2</v>
      </c>
      <c r="B1080" s="8" t="s">
        <v>98</v>
      </c>
      <c r="C1080" s="8">
        <v>0</v>
      </c>
      <c r="D1080" s="8">
        <v>0</v>
      </c>
      <c r="E1080" s="8">
        <v>0</v>
      </c>
      <c r="F1080" s="8">
        <v>0</v>
      </c>
      <c r="G1080" s="8">
        <v>0</v>
      </c>
      <c r="H1080" s="8">
        <v>0</v>
      </c>
    </row>
    <row r="1081" spans="1:8" ht="15">
      <c r="A1081" s="8" t="s">
        <v>99</v>
      </c>
      <c r="B1081" s="8" t="s">
        <v>49</v>
      </c>
      <c r="C1081" s="8">
        <v>775</v>
      </c>
      <c r="D1081" s="8">
        <v>0</v>
      </c>
      <c r="E1081" s="8">
        <v>0</v>
      </c>
      <c r="F1081" s="8">
        <v>775</v>
      </c>
      <c r="G1081" s="8">
        <v>100</v>
      </c>
      <c r="H1081" s="8">
        <v>675</v>
      </c>
    </row>
    <row r="1082" spans="1:8" ht="15">
      <c r="A1082" s="8" t="s">
        <v>99</v>
      </c>
      <c r="B1082" s="8" t="s">
        <v>4</v>
      </c>
      <c r="C1082" s="8">
        <v>0</v>
      </c>
      <c r="D1082" s="8">
        <v>0</v>
      </c>
      <c r="E1082" s="8">
        <v>0</v>
      </c>
      <c r="F1082" s="8">
        <v>0</v>
      </c>
      <c r="G1082" s="8">
        <v>0</v>
      </c>
      <c r="H1082" s="8">
        <v>0</v>
      </c>
    </row>
    <row r="1083" spans="1:8" ht="15">
      <c r="A1083" s="8" t="s">
        <v>94</v>
      </c>
      <c r="B1083" s="8" t="s">
        <v>111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5">
      <c r="A1084" s="8" t="s">
        <v>94</v>
      </c>
      <c r="B1084" s="8" t="s">
        <v>73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5">
      <c r="A1085" s="8" t="s">
        <v>94</v>
      </c>
      <c r="B1085" s="8" t="s">
        <v>8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5">
      <c r="A1086" s="8" t="s">
        <v>78</v>
      </c>
      <c r="B1086" s="8" t="s">
        <v>78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5">
      <c r="A1087" s="8" t="s">
        <v>43</v>
      </c>
      <c r="B1087" s="8" t="s">
        <v>105</v>
      </c>
      <c r="C1087" s="8">
        <v>0</v>
      </c>
      <c r="D1087" s="8">
        <v>0</v>
      </c>
      <c r="E1087" s="8">
        <v>0</v>
      </c>
      <c r="F1087" s="8">
        <v>0</v>
      </c>
      <c r="G1087" s="8">
        <v>0</v>
      </c>
      <c r="H1087" s="8">
        <v>0</v>
      </c>
    </row>
    <row r="1088" spans="1:8" ht="15">
      <c r="A1088" s="8" t="s">
        <v>43</v>
      </c>
      <c r="B1088" s="8" t="s">
        <v>54</v>
      </c>
      <c r="C1088" s="8">
        <v>600</v>
      </c>
      <c r="D1088" s="8">
        <v>0</v>
      </c>
      <c r="E1088" s="8">
        <v>0</v>
      </c>
      <c r="F1088" s="8">
        <v>600</v>
      </c>
      <c r="G1088" s="8">
        <v>600</v>
      </c>
      <c r="H1088" s="8">
        <v>0</v>
      </c>
    </row>
    <row r="1089" spans="1:8" ht="15">
      <c r="A1089" s="8" t="s">
        <v>92</v>
      </c>
      <c r="B1089" s="8" t="s">
        <v>71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5">
      <c r="A1090" s="8" t="s">
        <v>42</v>
      </c>
      <c r="B1090" s="8" t="s">
        <v>114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5">
      <c r="A1091" s="8" t="s">
        <v>67</v>
      </c>
      <c r="B1091" s="8" t="s">
        <v>46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5">
      <c r="A1092" s="8" t="s">
        <v>18</v>
      </c>
      <c r="B1092" s="8" t="s">
        <v>9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5">
      <c r="A1093" s="8" t="s">
        <v>18</v>
      </c>
      <c r="B1093" s="8" t="s">
        <v>11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5">
      <c r="A1094" s="8" t="s">
        <v>75</v>
      </c>
      <c r="B1094" s="8" t="s">
        <v>63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5">
      <c r="A1095" s="8" t="s">
        <v>75</v>
      </c>
      <c r="B1095" s="8" t="s">
        <v>0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5">
      <c r="A1096" s="8" t="s">
        <v>75</v>
      </c>
      <c r="B1096" s="8" t="s">
        <v>36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5">
      <c r="A1097" s="8" t="s">
        <v>75</v>
      </c>
      <c r="B1097" s="8" t="s">
        <v>60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5">
      <c r="A1098" s="8" t="s">
        <v>75</v>
      </c>
      <c r="B1098" s="8" t="s">
        <v>69</v>
      </c>
      <c r="C1098" s="8">
        <v>0</v>
      </c>
      <c r="D1098" s="8">
        <v>0</v>
      </c>
      <c r="E1098" s="8">
        <v>0</v>
      </c>
      <c r="F1098" s="8">
        <v>0</v>
      </c>
      <c r="G1098" s="8">
        <v>0</v>
      </c>
      <c r="H1098" s="8">
        <v>0</v>
      </c>
    </row>
    <row r="1099" spans="1:8" ht="15">
      <c r="A1099" s="8" t="s">
        <v>75</v>
      </c>
      <c r="B1099" s="8" t="s">
        <v>19</v>
      </c>
      <c r="C1099" s="8">
        <v>178575</v>
      </c>
      <c r="D1099" s="8">
        <v>0</v>
      </c>
      <c r="E1099" s="8">
        <v>0</v>
      </c>
      <c r="F1099" s="8">
        <v>178575</v>
      </c>
      <c r="G1099" s="8">
        <v>125975</v>
      </c>
      <c r="H1099" s="8">
        <v>52600</v>
      </c>
    </row>
    <row r="1100" spans="1:8" ht="15">
      <c r="A1100" s="8" t="s">
        <v>75</v>
      </c>
      <c r="B1100" s="8" t="s">
        <v>110</v>
      </c>
      <c r="C1100" s="8">
        <v>0</v>
      </c>
      <c r="D1100" s="8">
        <v>0</v>
      </c>
      <c r="E1100" s="8">
        <v>0</v>
      </c>
      <c r="F1100" s="8">
        <v>0</v>
      </c>
      <c r="G1100" s="8">
        <v>0</v>
      </c>
      <c r="H1100" s="8">
        <v>0</v>
      </c>
    </row>
    <row r="1101" spans="1:8" ht="15">
      <c r="A1101" s="8" t="s">
        <v>75</v>
      </c>
      <c r="B1101" s="8" t="s">
        <v>47</v>
      </c>
      <c r="C1101" s="8">
        <v>0</v>
      </c>
      <c r="D1101" s="8">
        <v>0</v>
      </c>
      <c r="E1101" s="8">
        <v>0</v>
      </c>
      <c r="F1101" s="8">
        <v>0</v>
      </c>
      <c r="G1101" s="8">
        <v>0</v>
      </c>
      <c r="H1101" s="8">
        <v>0</v>
      </c>
    </row>
    <row r="1102" spans="1:8" ht="15">
      <c r="A1102" s="2"/>
      <c r="B1102" s="2"/>
      <c r="C1102" s="2"/>
      <c r="D1102" s="2"/>
      <c r="E1102" s="2"/>
      <c r="F1102" s="2"/>
      <c r="G1102" s="2"/>
      <c r="H1102" s="2"/>
    </row>
    <row r="1103" spans="1:8" ht="15" customHeight="1">
      <c r="A1103" s="3" t="s">
        <v>66</v>
      </c>
      <c r="B1103" s="3"/>
      <c r="C1103" s="6">
        <f aca="true" t="shared" si="35" ref="C1103:H1103">SUM(C1075:C1101)</f>
        <v>180175</v>
      </c>
      <c r="D1103" s="6">
        <f t="shared" si="35"/>
        <v>0</v>
      </c>
      <c r="E1103" s="6">
        <f t="shared" si="35"/>
        <v>25</v>
      </c>
      <c r="F1103" s="6">
        <f t="shared" si="35"/>
        <v>180150</v>
      </c>
      <c r="G1103" s="6">
        <f t="shared" si="35"/>
        <v>126675</v>
      </c>
      <c r="H1103" s="6">
        <f t="shared" si="35"/>
        <v>53475</v>
      </c>
    </row>
    <row r="1104" spans="1:8" ht="15">
      <c r="A1104" s="2"/>
      <c r="B1104" s="2"/>
      <c r="C1104" s="2"/>
      <c r="D1104" s="2"/>
      <c r="E1104" s="2"/>
      <c r="F1104" s="2"/>
      <c r="G1104" s="2"/>
      <c r="H1104" s="2"/>
    </row>
    <row r="1105" spans="1:8" ht="15">
      <c r="A1105" s="3" t="s">
        <v>3</v>
      </c>
      <c r="B1105" s="3"/>
      <c r="C1105" s="3">
        <v>0</v>
      </c>
      <c r="D1105" s="3"/>
      <c r="E1105" s="3"/>
      <c r="F1105" s="3">
        <f>F1103-C1103</f>
        <v>-25</v>
      </c>
      <c r="G1105" s="3"/>
      <c r="H1105" s="3"/>
    </row>
    <row r="1106" spans="1:8" ht="15">
      <c r="A1106" s="2"/>
      <c r="B1106" s="2"/>
      <c r="C1106" s="2"/>
      <c r="D1106" s="2"/>
      <c r="E1106" s="2"/>
      <c r="F1106" s="2"/>
      <c r="G1106" s="2"/>
      <c r="H1106" s="2"/>
    </row>
    <row r="1107" spans="1:8" ht="15">
      <c r="A1107" s="2"/>
      <c r="B1107" s="2"/>
      <c r="C1107" s="2"/>
      <c r="D1107" s="2"/>
      <c r="E1107" s="2"/>
      <c r="F1107" s="2"/>
      <c r="G1107" s="2"/>
      <c r="H1107" s="2"/>
    </row>
    <row r="1108" spans="1:8" ht="19.5" customHeight="1">
      <c r="A1108" s="2"/>
      <c r="B1108" s="9" t="s">
        <v>25</v>
      </c>
      <c r="C1108" s="9"/>
      <c r="D1108" s="9"/>
      <c r="E1108" s="9"/>
      <c r="F1108" s="9"/>
      <c r="G1108" s="9"/>
      <c r="H1108" s="2"/>
    </row>
    <row r="1109" spans="1:8" ht="15">
      <c r="A1109" s="2"/>
      <c r="B1109" s="2"/>
      <c r="C1109" s="2"/>
      <c r="D1109" s="2"/>
      <c r="E1109" s="2"/>
      <c r="F1109" s="2"/>
      <c r="G1109" s="2"/>
      <c r="H1109" s="2"/>
    </row>
    <row r="1110" spans="1:8" ht="15">
      <c r="A1110" s="2"/>
      <c r="B1110" s="2"/>
      <c r="C1110" s="2"/>
      <c r="D1110" s="2"/>
      <c r="E1110" s="2"/>
      <c r="F1110" s="2"/>
      <c r="G1110" s="2"/>
      <c r="H1110" s="2"/>
    </row>
    <row r="1111" spans="1:8" ht="25.5" customHeight="1">
      <c r="A1111" s="4" t="s">
        <v>79</v>
      </c>
      <c r="B1111" s="4" t="s">
        <v>10</v>
      </c>
      <c r="C1111" s="5" t="s">
        <v>90</v>
      </c>
      <c r="D1111" s="5" t="s">
        <v>38</v>
      </c>
      <c r="E1111" s="5" t="s">
        <v>7</v>
      </c>
      <c r="F1111" s="5" t="s">
        <v>50</v>
      </c>
      <c r="G1111" s="5" t="s">
        <v>40</v>
      </c>
      <c r="H1111" s="5" t="s">
        <v>100</v>
      </c>
    </row>
    <row r="1112" spans="1:8" ht="15">
      <c r="A1112" s="2"/>
      <c r="B1112" s="2"/>
      <c r="C1112" s="2"/>
      <c r="D1112" s="2"/>
      <c r="E1112" s="2"/>
      <c r="F1112" s="2"/>
      <c r="G1112" s="2"/>
      <c r="H1112" s="2"/>
    </row>
    <row r="1113" spans="1:8" ht="15">
      <c r="A1113" s="8" t="s">
        <v>81</v>
      </c>
      <c r="B1113" s="8" t="s">
        <v>29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5">
      <c r="A1114" s="8" t="s">
        <v>84</v>
      </c>
      <c r="B1114" s="8" t="s">
        <v>26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5">
      <c r="A1115" s="8" t="s">
        <v>2</v>
      </c>
      <c r="B1115" s="8" t="s">
        <v>32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5">
      <c r="A1116" s="8" t="s">
        <v>2</v>
      </c>
      <c r="B1116" s="8" t="s">
        <v>98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5">
      <c r="A1117" s="8" t="s">
        <v>51</v>
      </c>
      <c r="B1117" s="8" t="s">
        <v>15</v>
      </c>
      <c r="C1117" s="8">
        <v>25</v>
      </c>
      <c r="D1117" s="8">
        <v>0</v>
      </c>
      <c r="E1117" s="8">
        <v>0</v>
      </c>
      <c r="F1117" s="8">
        <v>25</v>
      </c>
      <c r="G1117" s="8">
        <v>25</v>
      </c>
      <c r="H1117" s="8">
        <v>0</v>
      </c>
    </row>
    <row r="1118" spans="1:8" ht="15">
      <c r="A1118" s="8" t="s">
        <v>51</v>
      </c>
      <c r="B1118" s="8" t="s">
        <v>102</v>
      </c>
      <c r="C1118" s="8">
        <v>10</v>
      </c>
      <c r="D1118" s="8">
        <v>0</v>
      </c>
      <c r="E1118" s="8">
        <v>0</v>
      </c>
      <c r="F1118" s="8">
        <v>10</v>
      </c>
      <c r="G1118" s="8">
        <v>10</v>
      </c>
      <c r="H1118" s="8">
        <v>0</v>
      </c>
    </row>
    <row r="1119" spans="1:8" ht="15">
      <c r="A1119" s="8" t="s">
        <v>99</v>
      </c>
      <c r="B1119" s="8" t="s">
        <v>49</v>
      </c>
      <c r="C1119" s="8">
        <v>15</v>
      </c>
      <c r="D1119" s="8">
        <v>0</v>
      </c>
      <c r="E1119" s="8">
        <v>0</v>
      </c>
      <c r="F1119" s="8">
        <v>15</v>
      </c>
      <c r="G1119" s="8">
        <v>15</v>
      </c>
      <c r="H1119" s="8">
        <v>0</v>
      </c>
    </row>
    <row r="1120" spans="1:8" ht="15">
      <c r="A1120" s="8" t="s">
        <v>99</v>
      </c>
      <c r="B1120" s="8" t="s">
        <v>4</v>
      </c>
      <c r="C1120" s="8">
        <v>1945</v>
      </c>
      <c r="D1120" s="8">
        <v>30</v>
      </c>
      <c r="E1120" s="8">
        <v>150</v>
      </c>
      <c r="F1120" s="8">
        <v>1825</v>
      </c>
      <c r="G1120" s="8">
        <v>1240</v>
      </c>
      <c r="H1120" s="8">
        <v>585</v>
      </c>
    </row>
    <row r="1121" spans="1:8" ht="15">
      <c r="A1121" s="8" t="s">
        <v>94</v>
      </c>
      <c r="B1121" s="8" t="s">
        <v>111</v>
      </c>
      <c r="C1121" s="8">
        <v>0</v>
      </c>
      <c r="D1121" s="8">
        <v>0</v>
      </c>
      <c r="E1121" s="8">
        <v>0</v>
      </c>
      <c r="F1121" s="8">
        <v>0</v>
      </c>
      <c r="G1121" s="8">
        <v>0</v>
      </c>
      <c r="H1121" s="8">
        <v>0</v>
      </c>
    </row>
    <row r="1122" spans="1:8" ht="15">
      <c r="A1122" s="8" t="s">
        <v>94</v>
      </c>
      <c r="B1122" s="8" t="s">
        <v>73</v>
      </c>
      <c r="C1122" s="8">
        <v>80</v>
      </c>
      <c r="D1122" s="8">
        <v>0</v>
      </c>
      <c r="E1122" s="8">
        <v>0</v>
      </c>
      <c r="F1122" s="8">
        <v>80</v>
      </c>
      <c r="G1122" s="8">
        <v>0</v>
      </c>
      <c r="H1122" s="8">
        <v>80</v>
      </c>
    </row>
    <row r="1123" spans="1:8" ht="15">
      <c r="A1123" s="8" t="s">
        <v>94</v>
      </c>
      <c r="B1123" s="8" t="s">
        <v>8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5">
      <c r="A1124" s="8" t="s">
        <v>78</v>
      </c>
      <c r="B1124" s="8" t="s">
        <v>78</v>
      </c>
      <c r="C1124" s="8">
        <v>160</v>
      </c>
      <c r="D1124" s="8">
        <v>0</v>
      </c>
      <c r="E1124" s="8">
        <v>0</v>
      </c>
      <c r="F1124" s="8">
        <v>160</v>
      </c>
      <c r="G1124" s="8">
        <v>160</v>
      </c>
      <c r="H1124" s="8">
        <v>0</v>
      </c>
    </row>
    <row r="1125" spans="1:8" ht="15">
      <c r="A1125" s="8" t="s">
        <v>43</v>
      </c>
      <c r="B1125" s="8" t="s">
        <v>105</v>
      </c>
      <c r="C1125" s="8">
        <v>0</v>
      </c>
      <c r="D1125" s="8">
        <v>0</v>
      </c>
      <c r="E1125" s="8">
        <v>0</v>
      </c>
      <c r="F1125" s="8">
        <v>0</v>
      </c>
      <c r="G1125" s="8">
        <v>0</v>
      </c>
      <c r="H1125" s="8">
        <v>0</v>
      </c>
    </row>
    <row r="1126" spans="1:8" ht="15">
      <c r="A1126" s="8" t="s">
        <v>43</v>
      </c>
      <c r="B1126" s="8" t="s">
        <v>54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5">
      <c r="A1127" s="8" t="s">
        <v>42</v>
      </c>
      <c r="B1127" s="8" t="s">
        <v>114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5">
      <c r="A1128" s="8" t="s">
        <v>18</v>
      </c>
      <c r="B1128" s="8" t="s">
        <v>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5">
      <c r="A1129" s="8" t="s">
        <v>18</v>
      </c>
      <c r="B1129" s="8" t="s">
        <v>11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5">
      <c r="A1130" s="8" t="s">
        <v>75</v>
      </c>
      <c r="B1130" s="8" t="s">
        <v>63</v>
      </c>
      <c r="C1130" s="8">
        <v>0</v>
      </c>
      <c r="D1130" s="8">
        <v>0</v>
      </c>
      <c r="E1130" s="8">
        <v>0</v>
      </c>
      <c r="F1130" s="8">
        <v>0</v>
      </c>
      <c r="G1130" s="8">
        <v>0</v>
      </c>
      <c r="H1130" s="8">
        <v>0</v>
      </c>
    </row>
    <row r="1131" spans="1:8" ht="15">
      <c r="A1131" s="8" t="s">
        <v>75</v>
      </c>
      <c r="B1131" s="8" t="s">
        <v>60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5">
      <c r="A1132" s="8" t="s">
        <v>75</v>
      </c>
      <c r="B1132" s="8" t="s">
        <v>69</v>
      </c>
      <c r="C1132" s="8">
        <v>0</v>
      </c>
      <c r="D1132" s="8">
        <v>0</v>
      </c>
      <c r="E1132" s="8">
        <v>0</v>
      </c>
      <c r="F1132" s="8">
        <v>0</v>
      </c>
      <c r="G1132" s="8">
        <v>0</v>
      </c>
      <c r="H1132" s="8">
        <v>0</v>
      </c>
    </row>
    <row r="1133" spans="1:8" ht="15">
      <c r="A1133" s="8" t="s">
        <v>75</v>
      </c>
      <c r="B1133" s="8" t="s">
        <v>19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5">
      <c r="A1134" s="2"/>
      <c r="B1134" s="2"/>
      <c r="C1134" s="2"/>
      <c r="D1134" s="2"/>
      <c r="E1134" s="2"/>
      <c r="F1134" s="2"/>
      <c r="G1134" s="2"/>
      <c r="H1134" s="2"/>
    </row>
    <row r="1135" spans="1:8" ht="15" customHeight="1">
      <c r="A1135" s="3" t="s">
        <v>66</v>
      </c>
      <c r="B1135" s="3"/>
      <c r="C1135" s="6">
        <f aca="true" t="shared" si="36" ref="C1135:H1135">SUM(C1113:C1133)</f>
        <v>2235</v>
      </c>
      <c r="D1135" s="6">
        <f t="shared" si="36"/>
        <v>30</v>
      </c>
      <c r="E1135" s="6">
        <f t="shared" si="36"/>
        <v>150</v>
      </c>
      <c r="F1135" s="6">
        <f t="shared" si="36"/>
        <v>2115</v>
      </c>
      <c r="G1135" s="6">
        <f t="shared" si="36"/>
        <v>1450</v>
      </c>
      <c r="H1135" s="6">
        <f t="shared" si="36"/>
        <v>665</v>
      </c>
    </row>
    <row r="1136" spans="1:8" ht="15">
      <c r="A1136" s="2"/>
      <c r="B1136" s="2"/>
      <c r="C1136" s="2"/>
      <c r="D1136" s="2"/>
      <c r="E1136" s="2"/>
      <c r="F1136" s="2"/>
      <c r="G1136" s="2"/>
      <c r="H1136" s="2"/>
    </row>
    <row r="1137" spans="1:8" ht="15">
      <c r="A1137" s="3" t="s">
        <v>3</v>
      </c>
      <c r="B1137" s="3"/>
      <c r="C1137" s="3">
        <v>0</v>
      </c>
      <c r="D1137" s="3"/>
      <c r="E1137" s="3"/>
      <c r="F1137" s="3">
        <f>F1135-C1135</f>
        <v>-120</v>
      </c>
      <c r="G1137" s="3"/>
      <c r="H1137" s="3"/>
    </row>
    <row r="1138" spans="1:8" ht="15">
      <c r="A1138" s="2"/>
      <c r="B1138" s="2"/>
      <c r="C1138" s="2"/>
      <c r="D1138" s="2"/>
      <c r="E1138" s="2"/>
      <c r="F1138" s="2"/>
      <c r="G1138" s="2"/>
      <c r="H1138" s="2"/>
    </row>
    <row r="1139" spans="1:8" ht="15">
      <c r="A1139" s="2"/>
      <c r="B1139" s="2"/>
      <c r="C1139" s="2"/>
      <c r="D1139" s="2"/>
      <c r="E1139" s="2"/>
      <c r="F1139" s="2"/>
      <c r="G1139" s="2"/>
      <c r="H1139" s="2"/>
    </row>
    <row r="1140" spans="1:8" ht="15">
      <c r="A1140" s="2"/>
      <c r="B1140" s="2"/>
      <c r="C1140" s="2"/>
      <c r="D1140" s="2"/>
      <c r="E1140" s="2"/>
      <c r="F1140" s="2"/>
      <c r="G1140" s="2"/>
      <c r="H1140" s="2"/>
    </row>
  </sheetData>
  <sheetProtection/>
  <mergeCells count="37">
    <mergeCell ref="B1108:G1108"/>
    <mergeCell ref="B887:G887"/>
    <mergeCell ref="B927:G927"/>
    <mergeCell ref="B970:G970"/>
    <mergeCell ref="B1013:G1013"/>
    <mergeCell ref="B1056:G1056"/>
    <mergeCell ref="B1070:G1070"/>
    <mergeCell ref="B647:G647"/>
    <mergeCell ref="B687:G687"/>
    <mergeCell ref="B727:G727"/>
    <mergeCell ref="B767:G767"/>
    <mergeCell ref="B807:G807"/>
    <mergeCell ref="B847:G847"/>
    <mergeCell ref="B486:G486"/>
    <mergeCell ref="B527:G527"/>
    <mergeCell ref="B547:G547"/>
    <mergeCell ref="B567:G567"/>
    <mergeCell ref="B587:G587"/>
    <mergeCell ref="B607:G607"/>
    <mergeCell ref="B374:G374"/>
    <mergeCell ref="B389:G389"/>
    <mergeCell ref="B404:G404"/>
    <mergeCell ref="B419:G419"/>
    <mergeCell ref="B434:G434"/>
    <mergeCell ref="B449:G449"/>
    <mergeCell ref="B188:G188"/>
    <mergeCell ref="B219:G219"/>
    <mergeCell ref="B250:G250"/>
    <mergeCell ref="B281:G281"/>
    <mergeCell ref="B312:G312"/>
    <mergeCell ref="B343:G343"/>
    <mergeCell ref="B2:G2"/>
    <mergeCell ref="B33:G33"/>
    <mergeCell ref="B64:G64"/>
    <mergeCell ref="B95:G95"/>
    <mergeCell ref="B126:G126"/>
    <mergeCell ref="B157:G15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9.5" customHeight="1">
      <c r="A3" s="2"/>
      <c r="B3" s="9" t="s">
        <v>96</v>
      </c>
      <c r="C3" s="9"/>
      <c r="D3" s="9"/>
      <c r="E3" s="9"/>
      <c r="F3" s="9"/>
      <c r="G3" s="9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25.5" customHeight="1">
      <c r="A6" s="4" t="s">
        <v>79</v>
      </c>
      <c r="B6" s="4" t="s">
        <v>10</v>
      </c>
      <c r="C6" s="5" t="s">
        <v>90</v>
      </c>
      <c r="D6" s="5" t="s">
        <v>38</v>
      </c>
      <c r="E6" s="5" t="s">
        <v>7</v>
      </c>
      <c r="F6" s="5" t="s">
        <v>50</v>
      </c>
      <c r="G6" s="5" t="s">
        <v>40</v>
      </c>
      <c r="H6" s="5" t="s">
        <v>100</v>
      </c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8" t="s">
        <v>20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5">
      <c r="A9" s="8" t="s">
        <v>20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5">
      <c r="A10" s="8" t="s">
        <v>51</v>
      </c>
      <c r="B10" s="8" t="s">
        <v>15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5">
      <c r="A11" s="8" t="s">
        <v>51</v>
      </c>
      <c r="B11" s="8" t="s">
        <v>102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5">
      <c r="A12" s="8" t="s">
        <v>42</v>
      </c>
      <c r="B12" s="8" t="s">
        <v>114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 customHeight="1">
      <c r="A14" s="3" t="s">
        <v>66</v>
      </c>
      <c r="B14" s="3"/>
      <c r="C14" s="6">
        <f aca="true" t="shared" si="0" ref="C14:H14">SUM(C8:C12)</f>
        <v>0</v>
      </c>
      <c r="D14" s="6">
        <f t="shared" si="0"/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3" t="s">
        <v>3</v>
      </c>
      <c r="B16" s="3"/>
      <c r="C16" s="3">
        <v>0</v>
      </c>
      <c r="D16" s="3"/>
      <c r="E16" s="3"/>
      <c r="F16" s="3">
        <f>F14-C14</f>
        <v>0</v>
      </c>
      <c r="G16" s="3"/>
      <c r="H16" s="3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9.5" customHeight="1">
      <c r="A20" s="2"/>
      <c r="B20" s="9" t="s">
        <v>103</v>
      </c>
      <c r="C20" s="9"/>
      <c r="D20" s="9"/>
      <c r="E20" s="9"/>
      <c r="F20" s="9"/>
      <c r="G20" s="9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25.5" customHeight="1">
      <c r="A23" s="4" t="s">
        <v>79</v>
      </c>
      <c r="B23" s="4" t="s">
        <v>10</v>
      </c>
      <c r="C23" s="5" t="s">
        <v>90</v>
      </c>
      <c r="D23" s="5" t="s">
        <v>38</v>
      </c>
      <c r="E23" s="5" t="s">
        <v>7</v>
      </c>
      <c r="F23" s="5" t="s">
        <v>50</v>
      </c>
      <c r="G23" s="5" t="s">
        <v>40</v>
      </c>
      <c r="H23" s="5" t="s">
        <v>100</v>
      </c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5">
      <c r="A26" s="8" t="s">
        <v>75</v>
      </c>
      <c r="B26" s="8" t="s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5">
      <c r="A29" s="8" t="s">
        <v>75</v>
      </c>
      <c r="B29" s="8" t="s">
        <v>19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5">
      <c r="A30" s="8" t="s">
        <v>75</v>
      </c>
      <c r="B30" s="8" t="s">
        <v>110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ht="15">
      <c r="A31" s="2"/>
      <c r="B31" s="2"/>
      <c r="C31" s="2"/>
      <c r="D31" s="2"/>
      <c r="E31" s="2"/>
      <c r="F31" s="2"/>
      <c r="G31" s="2"/>
      <c r="H31" s="2"/>
    </row>
    <row r="32" spans="1:8" ht="15" customHeight="1">
      <c r="A32" s="3" t="s">
        <v>66</v>
      </c>
      <c r="B32" s="3"/>
      <c r="C32" s="6">
        <f aca="true" t="shared" si="1" ref="C32:H32">SUM(C25:C30)</f>
        <v>0</v>
      </c>
      <c r="D32" s="6">
        <f t="shared" si="1"/>
        <v>0</v>
      </c>
      <c r="E32" s="6">
        <f t="shared" si="1"/>
        <v>0</v>
      </c>
      <c r="F32" s="6">
        <f t="shared" si="1"/>
        <v>0</v>
      </c>
      <c r="G32" s="6">
        <f t="shared" si="1"/>
        <v>0</v>
      </c>
      <c r="H32" s="6">
        <f t="shared" si="1"/>
        <v>0</v>
      </c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3" t="s">
        <v>3</v>
      </c>
      <c r="B34" s="3"/>
      <c r="C34" s="3">
        <v>0</v>
      </c>
      <c r="D34" s="3"/>
      <c r="E34" s="3"/>
      <c r="F34" s="3">
        <f>F32-C32</f>
        <v>0</v>
      </c>
      <c r="G34" s="3"/>
      <c r="H34" s="3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9.5" customHeight="1">
      <c r="A38" s="2"/>
      <c r="B38" s="9" t="s">
        <v>118</v>
      </c>
      <c r="C38" s="9"/>
      <c r="D38" s="9"/>
      <c r="E38" s="9"/>
      <c r="F38" s="9"/>
      <c r="G38" s="9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25.5" customHeight="1">
      <c r="A41" s="4" t="s">
        <v>79</v>
      </c>
      <c r="B41" s="4" t="s">
        <v>10</v>
      </c>
      <c r="C41" s="5" t="s">
        <v>90</v>
      </c>
      <c r="D41" s="5" t="s">
        <v>38</v>
      </c>
      <c r="E41" s="5" t="s">
        <v>7</v>
      </c>
      <c r="F41" s="5" t="s">
        <v>50</v>
      </c>
      <c r="G41" s="5" t="s">
        <v>40</v>
      </c>
      <c r="H41" s="5" t="s">
        <v>100</v>
      </c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8" t="s">
        <v>99</v>
      </c>
      <c r="B43" s="8" t="s">
        <v>49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5">
      <c r="A44" s="8" t="s">
        <v>99</v>
      </c>
      <c r="B44" s="8" t="s">
        <v>4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5">
      <c r="A45" s="8" t="s">
        <v>78</v>
      </c>
      <c r="B45" s="8" t="s">
        <v>78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5">
      <c r="A46" s="2"/>
      <c r="B46" s="2"/>
      <c r="C46" s="2"/>
      <c r="D46" s="2"/>
      <c r="E46" s="2"/>
      <c r="F46" s="2"/>
      <c r="G46" s="2"/>
      <c r="H46" s="2"/>
    </row>
    <row r="47" spans="1:8" ht="15" customHeight="1">
      <c r="A47" s="3" t="s">
        <v>66</v>
      </c>
      <c r="B47" s="3"/>
      <c r="C47" s="6">
        <f aca="true" t="shared" si="2" ref="C47:H47">SUM(C43:C45)</f>
        <v>0</v>
      </c>
      <c r="D47" s="6">
        <f t="shared" si="2"/>
        <v>0</v>
      </c>
      <c r="E47" s="6">
        <f t="shared" si="2"/>
        <v>0</v>
      </c>
      <c r="F47" s="6">
        <f t="shared" si="2"/>
        <v>0</v>
      </c>
      <c r="G47" s="6">
        <f t="shared" si="2"/>
        <v>0</v>
      </c>
      <c r="H47" s="6">
        <f t="shared" si="2"/>
        <v>0</v>
      </c>
    </row>
    <row r="48" spans="1:8" ht="15">
      <c r="A48" s="2"/>
      <c r="B48" s="2"/>
      <c r="C48" s="2"/>
      <c r="D48" s="2"/>
      <c r="E48" s="2"/>
      <c r="F48" s="2"/>
      <c r="G48" s="2"/>
      <c r="H48" s="2"/>
    </row>
    <row r="49" spans="1:8" ht="15">
      <c r="A49" s="3" t="s">
        <v>3</v>
      </c>
      <c r="B49" s="3"/>
      <c r="C49" s="3">
        <v>0</v>
      </c>
      <c r="D49" s="3"/>
      <c r="E49" s="3"/>
      <c r="F49" s="3">
        <f>F47-C47</f>
        <v>0</v>
      </c>
      <c r="G49" s="3"/>
      <c r="H49" s="3"/>
    </row>
    <row r="50" spans="1:8" ht="15">
      <c r="A50" s="2"/>
      <c r="B50" s="2"/>
      <c r="C50" s="2"/>
      <c r="D50" s="2"/>
      <c r="E50" s="2"/>
      <c r="F50" s="2"/>
      <c r="G50" s="2"/>
      <c r="H50" s="2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9.5" customHeight="1">
      <c r="A53" s="2"/>
      <c r="B53" s="9" t="s">
        <v>89</v>
      </c>
      <c r="C53" s="9"/>
      <c r="D53" s="9"/>
      <c r="E53" s="9"/>
      <c r="F53" s="9"/>
      <c r="G53" s="9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25.5" customHeight="1">
      <c r="A56" s="4" t="s">
        <v>79</v>
      </c>
      <c r="B56" s="4" t="s">
        <v>10</v>
      </c>
      <c r="C56" s="5" t="s">
        <v>90</v>
      </c>
      <c r="D56" s="5" t="s">
        <v>38</v>
      </c>
      <c r="E56" s="5" t="s">
        <v>7</v>
      </c>
      <c r="F56" s="5" t="s">
        <v>50</v>
      </c>
      <c r="G56" s="5" t="s">
        <v>40</v>
      </c>
      <c r="H56" s="5" t="s">
        <v>100</v>
      </c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15">
      <c r="A58" s="8" t="s">
        <v>81</v>
      </c>
      <c r="B58" s="8" t="s">
        <v>29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5">
      <c r="A59" s="8" t="s">
        <v>84</v>
      </c>
      <c r="B59" s="8" t="s">
        <v>59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5">
      <c r="A60" s="8" t="s">
        <v>84</v>
      </c>
      <c r="B60" s="8" t="s">
        <v>26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5">
      <c r="A61" s="8" t="s">
        <v>94</v>
      </c>
      <c r="B61" s="8" t="s">
        <v>111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5">
      <c r="A62" s="8" t="s">
        <v>94</v>
      </c>
      <c r="B62" s="8" t="s">
        <v>73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5">
      <c r="A63" s="8" t="s">
        <v>94</v>
      </c>
      <c r="B63" s="8" t="s">
        <v>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 customHeight="1">
      <c r="A65" s="7" t="s">
        <v>66</v>
      </c>
      <c r="B65" s="7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5">
      <c r="A67" s="7" t="s">
        <v>3</v>
      </c>
      <c r="B67" s="7"/>
      <c r="C67" s="7">
        <v>0</v>
      </c>
      <c r="D67" s="7"/>
      <c r="E67" s="7"/>
      <c r="F67" s="7">
        <f>F65-C65</f>
        <v>0</v>
      </c>
      <c r="G67" s="7"/>
      <c r="H67" s="7"/>
    </row>
  </sheetData>
  <sheetProtection/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2"/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9.5" customHeight="1">
      <c r="A3" s="2"/>
      <c r="B3" s="9" t="s">
        <v>113</v>
      </c>
      <c r="C3" s="9"/>
      <c r="D3" s="9"/>
      <c r="E3" s="9"/>
      <c r="F3" s="9"/>
      <c r="G3" s="9"/>
      <c r="H3" s="2"/>
    </row>
    <row r="4" spans="1:8" ht="15">
      <c r="A4" s="2"/>
      <c r="B4" s="2"/>
      <c r="C4" s="2"/>
      <c r="D4" s="2"/>
      <c r="E4" s="2"/>
      <c r="F4" s="2"/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25.5" customHeight="1">
      <c r="A6" s="4" t="s">
        <v>79</v>
      </c>
      <c r="B6" s="4" t="s">
        <v>10</v>
      </c>
      <c r="C6" s="5" t="s">
        <v>90</v>
      </c>
      <c r="D6" s="5" t="s">
        <v>38</v>
      </c>
      <c r="E6" s="5" t="s">
        <v>7</v>
      </c>
      <c r="F6" s="5" t="s">
        <v>50</v>
      </c>
      <c r="G6" s="5" t="s">
        <v>40</v>
      </c>
      <c r="H6" s="5" t="s">
        <v>100</v>
      </c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">
      <c r="A8" s="8" t="s">
        <v>20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5">
      <c r="A9" s="8" t="s">
        <v>20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5">
      <c r="A10" s="8" t="s">
        <v>51</v>
      </c>
      <c r="B10" s="8" t="s">
        <v>15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5">
      <c r="A11" s="8" t="s">
        <v>51</v>
      </c>
      <c r="B11" s="8" t="s">
        <v>102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5">
      <c r="A12" s="8" t="s">
        <v>42</v>
      </c>
      <c r="B12" s="8" t="s">
        <v>114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5">
      <c r="A13" s="2"/>
      <c r="B13" s="2"/>
      <c r="C13" s="2"/>
      <c r="D13" s="2"/>
      <c r="E13" s="2"/>
      <c r="F13" s="2"/>
      <c r="G13" s="2"/>
      <c r="H13" s="2"/>
    </row>
    <row r="14" spans="1:8" ht="15" customHeight="1">
      <c r="A14" s="3" t="s">
        <v>66</v>
      </c>
      <c r="B14" s="3"/>
      <c r="C14" s="6">
        <f aca="true" t="shared" si="0" ref="C14:H14">SUM(C8:C12)</f>
        <v>0</v>
      </c>
      <c r="D14" s="6">
        <f t="shared" si="0"/>
        <v>0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0</v>
      </c>
    </row>
    <row r="15" spans="1:8" ht="15">
      <c r="A15" s="2"/>
      <c r="B15" s="2"/>
      <c r="C15" s="2"/>
      <c r="D15" s="2"/>
      <c r="E15" s="2"/>
      <c r="F15" s="2"/>
      <c r="G15" s="2"/>
      <c r="H15" s="2"/>
    </row>
    <row r="16" spans="1:8" ht="15">
      <c r="A16" s="3" t="s">
        <v>3</v>
      </c>
      <c r="B16" s="3"/>
      <c r="C16" s="3">
        <v>0</v>
      </c>
      <c r="D16" s="3"/>
      <c r="E16" s="3"/>
      <c r="F16" s="3">
        <f>F14-C14</f>
        <v>0</v>
      </c>
      <c r="G16" s="3"/>
      <c r="H16" s="3"/>
    </row>
    <row r="17" spans="1:8" ht="15">
      <c r="A17" s="2"/>
      <c r="B17" s="2"/>
      <c r="C17" s="2"/>
      <c r="D17" s="2"/>
      <c r="E17" s="2"/>
      <c r="F17" s="2"/>
      <c r="G17" s="2"/>
      <c r="H17" s="2"/>
    </row>
    <row r="18" spans="1:8" ht="15">
      <c r="A18" s="2"/>
      <c r="B18" s="2"/>
      <c r="C18" s="2"/>
      <c r="D18" s="2"/>
      <c r="E18" s="2"/>
      <c r="F18" s="2"/>
      <c r="G18" s="2"/>
      <c r="H18" s="2"/>
    </row>
    <row r="19" spans="1:8" ht="15">
      <c r="A19" s="2"/>
      <c r="B19" s="2"/>
      <c r="C19" s="2"/>
      <c r="D19" s="2"/>
      <c r="E19" s="2"/>
      <c r="F19" s="2"/>
      <c r="G19" s="2"/>
      <c r="H19" s="2"/>
    </row>
    <row r="20" spans="1:8" ht="19.5" customHeight="1">
      <c r="A20" s="2"/>
      <c r="B20" s="9" t="s">
        <v>101</v>
      </c>
      <c r="C20" s="9"/>
      <c r="D20" s="9"/>
      <c r="E20" s="9"/>
      <c r="F20" s="9"/>
      <c r="G20" s="9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2"/>
      <c r="B22" s="2"/>
      <c r="C22" s="2"/>
      <c r="D22" s="2"/>
      <c r="E22" s="2"/>
      <c r="F22" s="2"/>
      <c r="G22" s="2"/>
      <c r="H22" s="2"/>
    </row>
    <row r="23" spans="1:8" ht="25.5" customHeight="1">
      <c r="A23" s="4" t="s">
        <v>79</v>
      </c>
      <c r="B23" s="4" t="s">
        <v>10</v>
      </c>
      <c r="C23" s="5" t="s">
        <v>90</v>
      </c>
      <c r="D23" s="5" t="s">
        <v>38</v>
      </c>
      <c r="E23" s="5" t="s">
        <v>7</v>
      </c>
      <c r="F23" s="5" t="s">
        <v>50</v>
      </c>
      <c r="G23" s="5" t="s">
        <v>40</v>
      </c>
      <c r="H23" s="5" t="s">
        <v>100</v>
      </c>
    </row>
    <row r="24" spans="1:8" ht="15">
      <c r="A24" s="2"/>
      <c r="B24" s="2"/>
      <c r="C24" s="2"/>
      <c r="D24" s="2"/>
      <c r="E24" s="2"/>
      <c r="F24" s="2"/>
      <c r="G24" s="2"/>
      <c r="H24" s="2"/>
    </row>
    <row r="25" spans="1:8" ht="15">
      <c r="A25" s="8" t="s">
        <v>20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5">
      <c r="A26" s="8" t="s">
        <v>20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5">
      <c r="A27" s="8" t="s">
        <v>51</v>
      </c>
      <c r="B27" s="8" t="s">
        <v>15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5">
      <c r="A28" s="8" t="s">
        <v>51</v>
      </c>
      <c r="B28" s="8" t="s">
        <v>102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5">
      <c r="A29" s="8" t="s">
        <v>42</v>
      </c>
      <c r="B29" s="8" t="s">
        <v>114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5">
      <c r="A30" s="2"/>
      <c r="B30" s="2"/>
      <c r="C30" s="2"/>
      <c r="D30" s="2"/>
      <c r="E30" s="2"/>
      <c r="F30" s="2"/>
      <c r="G30" s="2"/>
      <c r="H30" s="2"/>
    </row>
    <row r="31" spans="1:8" ht="15" customHeight="1">
      <c r="A31" s="3" t="s">
        <v>66</v>
      </c>
      <c r="B31" s="3"/>
      <c r="C31" s="6">
        <f aca="true" t="shared" si="1" ref="C31:H31">SUM(C25:C29)</f>
        <v>0</v>
      </c>
      <c r="D31" s="6">
        <f t="shared" si="1"/>
        <v>0</v>
      </c>
      <c r="E31" s="6">
        <f t="shared" si="1"/>
        <v>0</v>
      </c>
      <c r="F31" s="6">
        <f t="shared" si="1"/>
        <v>0</v>
      </c>
      <c r="G31" s="6">
        <f t="shared" si="1"/>
        <v>0</v>
      </c>
      <c r="H31" s="6">
        <f t="shared" si="1"/>
        <v>0</v>
      </c>
    </row>
    <row r="32" spans="1:8" ht="15">
      <c r="A32" s="2"/>
      <c r="B32" s="2"/>
      <c r="C32" s="2"/>
      <c r="D32" s="2"/>
      <c r="E32" s="2"/>
      <c r="F32" s="2"/>
      <c r="G32" s="2"/>
      <c r="H32" s="2"/>
    </row>
    <row r="33" spans="1:8" ht="15">
      <c r="A33" s="3" t="s">
        <v>3</v>
      </c>
      <c r="B33" s="3"/>
      <c r="C33" s="3">
        <v>0</v>
      </c>
      <c r="D33" s="3"/>
      <c r="E33" s="3"/>
      <c r="F33" s="3">
        <f>F31-C31</f>
        <v>0</v>
      </c>
      <c r="G33" s="3"/>
      <c r="H33" s="3"/>
    </row>
    <row r="34" spans="1:8" ht="15">
      <c r="A34" s="2"/>
      <c r="B34" s="2"/>
      <c r="C34" s="2"/>
      <c r="D34" s="2"/>
      <c r="E34" s="2"/>
      <c r="F34" s="2"/>
      <c r="G34" s="2"/>
      <c r="H34" s="2"/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/>
      <c r="B36" s="2"/>
      <c r="C36" s="2"/>
      <c r="D36" s="2"/>
      <c r="E36" s="2"/>
      <c r="F36" s="2"/>
      <c r="G36" s="2"/>
      <c r="H36" s="2"/>
    </row>
    <row r="37" spans="1:8" ht="19.5" customHeight="1">
      <c r="A37" s="2"/>
      <c r="B37" s="9" t="s">
        <v>23</v>
      </c>
      <c r="C37" s="9"/>
      <c r="D37" s="9"/>
      <c r="E37" s="9"/>
      <c r="F37" s="9"/>
      <c r="G37" s="9"/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25.5" customHeight="1">
      <c r="A40" s="4" t="s">
        <v>79</v>
      </c>
      <c r="B40" s="4" t="s">
        <v>10</v>
      </c>
      <c r="C40" s="5" t="s">
        <v>90</v>
      </c>
      <c r="D40" s="5" t="s">
        <v>38</v>
      </c>
      <c r="E40" s="5" t="s">
        <v>7</v>
      </c>
      <c r="F40" s="5" t="s">
        <v>50</v>
      </c>
      <c r="G40" s="5" t="s">
        <v>40</v>
      </c>
      <c r="H40" s="5" t="s">
        <v>100</v>
      </c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8" t="s">
        <v>20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5">
      <c r="A43" s="8" t="s">
        <v>20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5">
      <c r="A44" s="8" t="s">
        <v>51</v>
      </c>
      <c r="B44" s="8" t="s">
        <v>15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5">
      <c r="A45" s="8" t="s">
        <v>51</v>
      </c>
      <c r="B45" s="8" t="s">
        <v>102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5">
      <c r="A46" s="8" t="s">
        <v>42</v>
      </c>
      <c r="B46" s="8" t="s">
        <v>114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5">
      <c r="A47" s="2"/>
      <c r="B47" s="2"/>
      <c r="C47" s="2"/>
      <c r="D47" s="2"/>
      <c r="E47" s="2"/>
      <c r="F47" s="2"/>
      <c r="G47" s="2"/>
      <c r="H47" s="2"/>
    </row>
    <row r="48" spans="1:8" ht="15" customHeight="1">
      <c r="A48" s="3" t="s">
        <v>66</v>
      </c>
      <c r="B48" s="3"/>
      <c r="C48" s="6">
        <f aca="true" t="shared" si="2" ref="C48:H48">SUM(C42:C46)</f>
        <v>0</v>
      </c>
      <c r="D48" s="6">
        <f t="shared" si="2"/>
        <v>0</v>
      </c>
      <c r="E48" s="6">
        <f t="shared" si="2"/>
        <v>0</v>
      </c>
      <c r="F48" s="6">
        <f t="shared" si="2"/>
        <v>0</v>
      </c>
      <c r="G48" s="6">
        <f t="shared" si="2"/>
        <v>0</v>
      </c>
      <c r="H48" s="6">
        <f t="shared" si="2"/>
        <v>0</v>
      </c>
    </row>
    <row r="49" spans="1:8" ht="15">
      <c r="A49" s="2"/>
      <c r="B49" s="2"/>
      <c r="C49" s="2"/>
      <c r="D49" s="2"/>
      <c r="E49" s="2"/>
      <c r="F49" s="2"/>
      <c r="G49" s="2"/>
      <c r="H49" s="2"/>
    </row>
    <row r="50" spans="1:8" ht="15">
      <c r="A50" s="3" t="s">
        <v>3</v>
      </c>
      <c r="B50" s="3"/>
      <c r="C50" s="3">
        <v>0</v>
      </c>
      <c r="D50" s="3"/>
      <c r="E50" s="3"/>
      <c r="F50" s="3">
        <f>F48-C48</f>
        <v>0</v>
      </c>
      <c r="G50" s="3"/>
      <c r="H50" s="3"/>
    </row>
    <row r="51" spans="1:8" ht="15">
      <c r="A51" s="2"/>
      <c r="B51" s="2"/>
      <c r="C51" s="2"/>
      <c r="D51" s="2"/>
      <c r="E51" s="2"/>
      <c r="F51" s="2"/>
      <c r="G51" s="2"/>
      <c r="H51" s="2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9.5" customHeight="1">
      <c r="A54" s="2"/>
      <c r="B54" s="9" t="s">
        <v>115</v>
      </c>
      <c r="C54" s="9"/>
      <c r="D54" s="9"/>
      <c r="E54" s="9"/>
      <c r="F54" s="9"/>
      <c r="G54" s="9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7" spans="1:8" ht="25.5" customHeight="1">
      <c r="A57" s="4" t="s">
        <v>79</v>
      </c>
      <c r="B57" s="4" t="s">
        <v>10</v>
      </c>
      <c r="C57" s="5" t="s">
        <v>90</v>
      </c>
      <c r="D57" s="5" t="s">
        <v>38</v>
      </c>
      <c r="E57" s="5" t="s">
        <v>7</v>
      </c>
      <c r="F57" s="5" t="s">
        <v>50</v>
      </c>
      <c r="G57" s="5" t="s">
        <v>40</v>
      </c>
      <c r="H57" s="5" t="s">
        <v>100</v>
      </c>
    </row>
    <row r="58" spans="1:8" ht="15">
      <c r="A58" s="2"/>
      <c r="B58" s="2"/>
      <c r="C58" s="2"/>
      <c r="D58" s="2"/>
      <c r="E58" s="2"/>
      <c r="F58" s="2"/>
      <c r="G58" s="2"/>
      <c r="H58" s="2"/>
    </row>
    <row r="59" spans="1:8" ht="1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5">
      <c r="A60" s="8" t="s">
        <v>75</v>
      </c>
      <c r="B60" s="8" t="s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5">
      <c r="A63" s="8" t="s">
        <v>75</v>
      </c>
      <c r="B63" s="8" t="s">
        <v>19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5">
      <c r="A64" s="8" t="s">
        <v>75</v>
      </c>
      <c r="B64" s="8" t="s">
        <v>110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 customHeight="1">
      <c r="A66" s="3" t="s">
        <v>66</v>
      </c>
      <c r="B66" s="3"/>
      <c r="C66" s="6">
        <f aca="true" t="shared" si="3" ref="C66:H66">SUM(C59:C64)</f>
        <v>0</v>
      </c>
      <c r="D66" s="6">
        <f t="shared" si="3"/>
        <v>0</v>
      </c>
      <c r="E66" s="6">
        <f t="shared" si="3"/>
        <v>0</v>
      </c>
      <c r="F66" s="6">
        <f t="shared" si="3"/>
        <v>0</v>
      </c>
      <c r="G66" s="6">
        <f t="shared" si="3"/>
        <v>0</v>
      </c>
      <c r="H66" s="6">
        <f t="shared" si="3"/>
        <v>0</v>
      </c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3" t="s">
        <v>3</v>
      </c>
      <c r="B68" s="3"/>
      <c r="C68" s="3">
        <v>0</v>
      </c>
      <c r="D68" s="3"/>
      <c r="E68" s="3"/>
      <c r="F68" s="3">
        <f>F66-C66</f>
        <v>0</v>
      </c>
      <c r="G68" s="3"/>
      <c r="H68" s="3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9.5" customHeight="1">
      <c r="A72" s="2"/>
      <c r="B72" s="9" t="s">
        <v>41</v>
      </c>
      <c r="C72" s="9"/>
      <c r="D72" s="9"/>
      <c r="E72" s="9"/>
      <c r="F72" s="9"/>
      <c r="G72" s="9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25.5" customHeight="1">
      <c r="A75" s="4" t="s">
        <v>79</v>
      </c>
      <c r="B75" s="4" t="s">
        <v>10</v>
      </c>
      <c r="C75" s="5" t="s">
        <v>90</v>
      </c>
      <c r="D75" s="5" t="s">
        <v>38</v>
      </c>
      <c r="E75" s="5" t="s">
        <v>7</v>
      </c>
      <c r="F75" s="5" t="s">
        <v>50</v>
      </c>
      <c r="G75" s="5" t="s">
        <v>40</v>
      </c>
      <c r="H75" s="5" t="s">
        <v>100</v>
      </c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8" t="s">
        <v>75</v>
      </c>
      <c r="B77" s="8" t="s">
        <v>63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5">
      <c r="A78" s="8" t="s">
        <v>75</v>
      </c>
      <c r="B78" s="8" t="s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5">
      <c r="A79" s="8" t="s">
        <v>75</v>
      </c>
      <c r="B79" s="8" t="s">
        <v>36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5">
      <c r="A80" s="8" t="s">
        <v>75</v>
      </c>
      <c r="B80" s="8" t="s">
        <v>69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5">
      <c r="A81" s="8" t="s">
        <v>75</v>
      </c>
      <c r="B81" s="8" t="s">
        <v>19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5">
      <c r="A82" s="8" t="s">
        <v>75</v>
      </c>
      <c r="B82" s="8" t="s">
        <v>110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 customHeight="1">
      <c r="A84" s="3" t="s">
        <v>66</v>
      </c>
      <c r="B84" s="3"/>
      <c r="C84" s="6">
        <f aca="true" t="shared" si="4" ref="C84:H84">SUM(C77:C82)</f>
        <v>0</v>
      </c>
      <c r="D84" s="6">
        <f t="shared" si="4"/>
        <v>0</v>
      </c>
      <c r="E84" s="6">
        <f t="shared" si="4"/>
        <v>0</v>
      </c>
      <c r="F84" s="6">
        <f t="shared" si="4"/>
        <v>0</v>
      </c>
      <c r="G84" s="6">
        <f t="shared" si="4"/>
        <v>0</v>
      </c>
      <c r="H84" s="6">
        <f t="shared" si="4"/>
        <v>0</v>
      </c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3" t="s">
        <v>3</v>
      </c>
      <c r="B86" s="3"/>
      <c r="C86" s="3">
        <v>0</v>
      </c>
      <c r="D86" s="3"/>
      <c r="E86" s="3"/>
      <c r="F86" s="3">
        <f>F84-C84</f>
        <v>0</v>
      </c>
      <c r="G86" s="3"/>
      <c r="H86" s="3"/>
    </row>
    <row r="87" spans="1:8" ht="15">
      <c r="A87" s="2"/>
      <c r="B87" s="2"/>
      <c r="C87" s="2"/>
      <c r="D87" s="2"/>
      <c r="E87" s="2"/>
      <c r="F87" s="2"/>
      <c r="G87" s="2"/>
      <c r="H87" s="2"/>
    </row>
    <row r="88" spans="1:8" ht="15">
      <c r="A88" s="2"/>
      <c r="B88" s="2"/>
      <c r="C88" s="2"/>
      <c r="D88" s="2"/>
      <c r="E88" s="2"/>
      <c r="F88" s="2"/>
      <c r="G88" s="2"/>
      <c r="H88" s="2"/>
    </row>
    <row r="89" spans="1:8" ht="15">
      <c r="A89" s="2"/>
      <c r="B89" s="2"/>
      <c r="C89" s="2"/>
      <c r="D89" s="2"/>
      <c r="E89" s="2"/>
      <c r="F89" s="2"/>
      <c r="G89" s="2"/>
      <c r="H89" s="2"/>
    </row>
    <row r="90" spans="1:8" ht="19.5" customHeight="1">
      <c r="A90" s="2"/>
      <c r="B90" s="9" t="s">
        <v>65</v>
      </c>
      <c r="C90" s="9"/>
      <c r="D90" s="9"/>
      <c r="E90" s="9"/>
      <c r="F90" s="9"/>
      <c r="G90" s="9"/>
      <c r="H90" s="2"/>
    </row>
    <row r="91" spans="1:8" ht="15">
      <c r="A91" s="2"/>
      <c r="B91" s="2"/>
      <c r="C91" s="2"/>
      <c r="D91" s="2"/>
      <c r="E91" s="2"/>
      <c r="F91" s="2"/>
      <c r="G91" s="2"/>
      <c r="H91" s="2"/>
    </row>
    <row r="92" spans="1:8" ht="15">
      <c r="A92" s="2"/>
      <c r="B92" s="2"/>
      <c r="C92" s="2"/>
      <c r="D92" s="2"/>
      <c r="E92" s="2"/>
      <c r="F92" s="2"/>
      <c r="G92" s="2"/>
      <c r="H92" s="2"/>
    </row>
    <row r="93" spans="1:8" ht="25.5" customHeight="1">
      <c r="A93" s="4" t="s">
        <v>79</v>
      </c>
      <c r="B93" s="4" t="s">
        <v>10</v>
      </c>
      <c r="C93" s="5" t="s">
        <v>90</v>
      </c>
      <c r="D93" s="5" t="s">
        <v>38</v>
      </c>
      <c r="E93" s="5" t="s">
        <v>7</v>
      </c>
      <c r="F93" s="5" t="s">
        <v>50</v>
      </c>
      <c r="G93" s="5" t="s">
        <v>40</v>
      </c>
      <c r="H93" s="5" t="s">
        <v>100</v>
      </c>
    </row>
    <row r="94" spans="1:8" ht="15">
      <c r="A94" s="2"/>
      <c r="B94" s="2"/>
      <c r="C94" s="2"/>
      <c r="D94" s="2"/>
      <c r="E94" s="2"/>
      <c r="F94" s="2"/>
      <c r="G94" s="2"/>
      <c r="H94" s="2"/>
    </row>
    <row r="95" spans="1:8" ht="15">
      <c r="A95" s="8" t="s">
        <v>75</v>
      </c>
      <c r="B95" s="8" t="s">
        <v>63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5">
      <c r="A96" s="8" t="s">
        <v>75</v>
      </c>
      <c r="B96" s="8" t="s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5">
      <c r="A97" s="8" t="s">
        <v>75</v>
      </c>
      <c r="B97" s="8" t="s">
        <v>36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5">
      <c r="A98" s="8" t="s">
        <v>75</v>
      </c>
      <c r="B98" s="8" t="s">
        <v>69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5">
      <c r="A99" s="8" t="s">
        <v>75</v>
      </c>
      <c r="B99" s="8" t="s">
        <v>19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5">
      <c r="A100" s="8" t="s">
        <v>75</v>
      </c>
      <c r="B100" s="8" t="s">
        <v>110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5">
      <c r="A101" s="2"/>
      <c r="B101" s="2"/>
      <c r="C101" s="2"/>
      <c r="D101" s="2"/>
      <c r="E101" s="2"/>
      <c r="F101" s="2"/>
      <c r="G101" s="2"/>
      <c r="H101" s="2"/>
    </row>
    <row r="102" spans="1:8" ht="15" customHeight="1">
      <c r="A102" s="3" t="s">
        <v>66</v>
      </c>
      <c r="B102" s="3"/>
      <c r="C102" s="6">
        <f aca="true" t="shared" si="5" ref="C102:H102">SUM(C95:C100)</f>
        <v>0</v>
      </c>
      <c r="D102" s="6">
        <f t="shared" si="5"/>
        <v>0</v>
      </c>
      <c r="E102" s="6">
        <f t="shared" si="5"/>
        <v>0</v>
      </c>
      <c r="F102" s="6">
        <f t="shared" si="5"/>
        <v>0</v>
      </c>
      <c r="G102" s="6">
        <f t="shared" si="5"/>
        <v>0</v>
      </c>
      <c r="H102" s="6">
        <f t="shared" si="5"/>
        <v>0</v>
      </c>
    </row>
    <row r="103" spans="1:8" ht="15">
      <c r="A103" s="2"/>
      <c r="B103" s="2"/>
      <c r="C103" s="2"/>
      <c r="D103" s="2"/>
      <c r="E103" s="2"/>
      <c r="F103" s="2"/>
      <c r="G103" s="2"/>
      <c r="H103" s="2"/>
    </row>
    <row r="104" spans="1:8" ht="15">
      <c r="A104" s="3" t="s">
        <v>3</v>
      </c>
      <c r="B104" s="3"/>
      <c r="C104" s="3">
        <v>0</v>
      </c>
      <c r="D104" s="3"/>
      <c r="E104" s="3"/>
      <c r="F104" s="3">
        <f>F102-C102</f>
        <v>0</v>
      </c>
      <c r="G104" s="3"/>
      <c r="H104" s="3"/>
    </row>
    <row r="105" spans="1:8" ht="15">
      <c r="A105" s="2"/>
      <c r="B105" s="2"/>
      <c r="C105" s="2"/>
      <c r="D105" s="2"/>
      <c r="E105" s="2"/>
      <c r="F105" s="2"/>
      <c r="G105" s="2"/>
      <c r="H105" s="2"/>
    </row>
    <row r="106" spans="1:8" ht="15">
      <c r="A106" s="2"/>
      <c r="B106" s="2"/>
      <c r="C106" s="2"/>
      <c r="D106" s="2"/>
      <c r="E106" s="2"/>
      <c r="F106" s="2"/>
      <c r="G106" s="2"/>
      <c r="H106" s="2"/>
    </row>
    <row r="107" spans="1:8" ht="15">
      <c r="A107" s="2"/>
      <c r="B107" s="2"/>
      <c r="C107" s="2"/>
      <c r="D107" s="2"/>
      <c r="E107" s="2"/>
      <c r="F107" s="2"/>
      <c r="G107" s="2"/>
      <c r="H107" s="2"/>
    </row>
    <row r="108" spans="1:8" ht="19.5" customHeight="1">
      <c r="A108" s="2"/>
      <c r="B108" s="9" t="s">
        <v>77</v>
      </c>
      <c r="C108" s="9"/>
      <c r="D108" s="9"/>
      <c r="E108" s="9"/>
      <c r="F108" s="9"/>
      <c r="G108" s="9"/>
      <c r="H108" s="2"/>
    </row>
    <row r="109" spans="1:8" ht="15">
      <c r="A109" s="2"/>
      <c r="B109" s="2"/>
      <c r="C109" s="2"/>
      <c r="D109" s="2"/>
      <c r="E109" s="2"/>
      <c r="F109" s="2"/>
      <c r="G109" s="2"/>
      <c r="H109" s="2"/>
    </row>
    <row r="110" spans="1:8" ht="15">
      <c r="A110" s="2"/>
      <c r="B110" s="2"/>
      <c r="C110" s="2"/>
      <c r="D110" s="2"/>
      <c r="E110" s="2"/>
      <c r="F110" s="2"/>
      <c r="G110" s="2"/>
      <c r="H110" s="2"/>
    </row>
    <row r="111" spans="1:8" ht="25.5" customHeight="1">
      <c r="A111" s="4" t="s">
        <v>79</v>
      </c>
      <c r="B111" s="4" t="s">
        <v>10</v>
      </c>
      <c r="C111" s="5" t="s">
        <v>90</v>
      </c>
      <c r="D111" s="5" t="s">
        <v>38</v>
      </c>
      <c r="E111" s="5" t="s">
        <v>7</v>
      </c>
      <c r="F111" s="5" t="s">
        <v>50</v>
      </c>
      <c r="G111" s="5" t="s">
        <v>40</v>
      </c>
      <c r="H111" s="5" t="s">
        <v>100</v>
      </c>
    </row>
    <row r="112" spans="1:8" ht="15">
      <c r="A112" s="2"/>
      <c r="B112" s="2"/>
      <c r="C112" s="2"/>
      <c r="D112" s="2"/>
      <c r="E112" s="2"/>
      <c r="F112" s="2"/>
      <c r="G112" s="2"/>
      <c r="H112" s="2"/>
    </row>
    <row r="113" spans="1:8" ht="15">
      <c r="A113" s="8" t="s">
        <v>99</v>
      </c>
      <c r="B113" s="8" t="s">
        <v>49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5">
      <c r="A114" s="8" t="s">
        <v>99</v>
      </c>
      <c r="B114" s="8" t="s">
        <v>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5">
      <c r="A115" s="8" t="s">
        <v>78</v>
      </c>
      <c r="B115" s="8" t="s">
        <v>78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5">
      <c r="A116" s="2"/>
      <c r="B116" s="2"/>
      <c r="C116" s="2"/>
      <c r="D116" s="2"/>
      <c r="E116" s="2"/>
      <c r="F116" s="2"/>
      <c r="G116" s="2"/>
      <c r="H116" s="2"/>
    </row>
    <row r="117" spans="1:8" ht="15" customHeight="1">
      <c r="A117" s="3" t="s">
        <v>66</v>
      </c>
      <c r="B117" s="3"/>
      <c r="C117" s="6">
        <f aca="true" t="shared" si="6" ref="C117:H117">SUM(C113:C115)</f>
        <v>0</v>
      </c>
      <c r="D117" s="6">
        <f t="shared" si="6"/>
        <v>0</v>
      </c>
      <c r="E117" s="6">
        <f t="shared" si="6"/>
        <v>0</v>
      </c>
      <c r="F117" s="6">
        <f t="shared" si="6"/>
        <v>0</v>
      </c>
      <c r="G117" s="6">
        <f t="shared" si="6"/>
        <v>0</v>
      </c>
      <c r="H117" s="6">
        <f t="shared" si="6"/>
        <v>0</v>
      </c>
    </row>
    <row r="118" spans="1:8" ht="15">
      <c r="A118" s="2"/>
      <c r="B118" s="2"/>
      <c r="C118" s="2"/>
      <c r="D118" s="2"/>
      <c r="E118" s="2"/>
      <c r="F118" s="2"/>
      <c r="G118" s="2"/>
      <c r="H118" s="2"/>
    </row>
    <row r="119" spans="1:8" ht="15">
      <c r="A119" s="3" t="s">
        <v>3</v>
      </c>
      <c r="B119" s="3"/>
      <c r="C119" s="3">
        <v>0</v>
      </c>
      <c r="D119" s="3"/>
      <c r="E119" s="3"/>
      <c r="F119" s="3">
        <f>F117-C117</f>
        <v>0</v>
      </c>
      <c r="G119" s="3"/>
      <c r="H119" s="3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19.5" customHeight="1">
      <c r="A123" s="2"/>
      <c r="B123" s="9" t="s">
        <v>37</v>
      </c>
      <c r="C123" s="9"/>
      <c r="D123" s="9"/>
      <c r="E123" s="9"/>
      <c r="F123" s="9"/>
      <c r="G123" s="9"/>
      <c r="H123" s="2"/>
    </row>
    <row r="124" spans="1:8" ht="15">
      <c r="A124" s="2"/>
      <c r="B124" s="2"/>
      <c r="C124" s="2"/>
      <c r="D124" s="2"/>
      <c r="E124" s="2"/>
      <c r="F124" s="2"/>
      <c r="G124" s="2"/>
      <c r="H124" s="2"/>
    </row>
    <row r="125" spans="1:8" ht="15">
      <c r="A125" s="2"/>
      <c r="B125" s="2"/>
      <c r="C125" s="2"/>
      <c r="D125" s="2"/>
      <c r="E125" s="2"/>
      <c r="F125" s="2"/>
      <c r="G125" s="2"/>
      <c r="H125" s="2"/>
    </row>
    <row r="126" spans="1:8" ht="25.5" customHeight="1">
      <c r="A126" s="4" t="s">
        <v>79</v>
      </c>
      <c r="B126" s="4" t="s">
        <v>10</v>
      </c>
      <c r="C126" s="5" t="s">
        <v>90</v>
      </c>
      <c r="D126" s="5" t="s">
        <v>38</v>
      </c>
      <c r="E126" s="5" t="s">
        <v>7</v>
      </c>
      <c r="F126" s="5" t="s">
        <v>50</v>
      </c>
      <c r="G126" s="5" t="s">
        <v>40</v>
      </c>
      <c r="H126" s="5" t="s">
        <v>100</v>
      </c>
    </row>
    <row r="127" spans="1:8" ht="15">
      <c r="A127" s="2"/>
      <c r="B127" s="2"/>
      <c r="C127" s="2"/>
      <c r="D127" s="2"/>
      <c r="E127" s="2"/>
      <c r="F127" s="2"/>
      <c r="G127" s="2"/>
      <c r="H127" s="2"/>
    </row>
    <row r="128" spans="1:8" ht="15">
      <c r="A128" s="8" t="s">
        <v>99</v>
      </c>
      <c r="B128" s="8" t="s">
        <v>49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</row>
    <row r="129" spans="1:8" ht="15">
      <c r="A129" s="8" t="s">
        <v>99</v>
      </c>
      <c r="B129" s="8" t="s">
        <v>4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</row>
    <row r="130" spans="1:8" ht="15">
      <c r="A130" s="8" t="s">
        <v>78</v>
      </c>
      <c r="B130" s="8" t="s">
        <v>78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</row>
    <row r="131" spans="1:8" ht="15">
      <c r="A131" s="2"/>
      <c r="B131" s="2"/>
      <c r="C131" s="2"/>
      <c r="D131" s="2"/>
      <c r="E131" s="2"/>
      <c r="F131" s="2"/>
      <c r="G131" s="2"/>
      <c r="H131" s="2"/>
    </row>
    <row r="132" spans="1:8" ht="15" customHeight="1">
      <c r="A132" s="3" t="s">
        <v>66</v>
      </c>
      <c r="B132" s="3"/>
      <c r="C132" s="6">
        <f aca="true" t="shared" si="7" ref="C132:H132">SUM(C128:C130)</f>
        <v>0</v>
      </c>
      <c r="D132" s="6">
        <f t="shared" si="7"/>
        <v>0</v>
      </c>
      <c r="E132" s="6">
        <f t="shared" si="7"/>
        <v>0</v>
      </c>
      <c r="F132" s="6">
        <f t="shared" si="7"/>
        <v>0</v>
      </c>
      <c r="G132" s="6">
        <f t="shared" si="7"/>
        <v>0</v>
      </c>
      <c r="H132" s="6">
        <f t="shared" si="7"/>
        <v>0</v>
      </c>
    </row>
    <row r="133" spans="1:8" ht="15">
      <c r="A133" s="2"/>
      <c r="B133" s="2"/>
      <c r="C133" s="2"/>
      <c r="D133" s="2"/>
      <c r="E133" s="2"/>
      <c r="F133" s="2"/>
      <c r="G133" s="2"/>
      <c r="H133" s="2"/>
    </row>
    <row r="134" spans="1:8" ht="15">
      <c r="A134" s="3" t="s">
        <v>3</v>
      </c>
      <c r="B134" s="3"/>
      <c r="C134" s="3">
        <v>0</v>
      </c>
      <c r="D134" s="3"/>
      <c r="E134" s="3"/>
      <c r="F134" s="3">
        <f>F132-C132</f>
        <v>0</v>
      </c>
      <c r="G134" s="3"/>
      <c r="H134" s="3"/>
    </row>
    <row r="135" spans="1:8" ht="15">
      <c r="A135" s="2"/>
      <c r="B135" s="2"/>
      <c r="C135" s="2"/>
      <c r="D135" s="2"/>
      <c r="E135" s="2"/>
      <c r="F135" s="2"/>
      <c r="G135" s="2"/>
      <c r="H135" s="2"/>
    </row>
    <row r="136" spans="1:8" ht="15">
      <c r="A136" s="2"/>
      <c r="B136" s="2"/>
      <c r="C136" s="2"/>
      <c r="D136" s="2"/>
      <c r="E136" s="2"/>
      <c r="F136" s="2"/>
      <c r="G136" s="2"/>
      <c r="H136" s="2"/>
    </row>
    <row r="137" spans="1:8" ht="15">
      <c r="A137" s="2"/>
      <c r="B137" s="2"/>
      <c r="C137" s="2"/>
      <c r="D137" s="2"/>
      <c r="E137" s="2"/>
      <c r="F137" s="2"/>
      <c r="G137" s="2"/>
      <c r="H137" s="2"/>
    </row>
    <row r="138" spans="1:8" ht="19.5" customHeight="1">
      <c r="A138" s="2"/>
      <c r="B138" s="9" t="s">
        <v>108</v>
      </c>
      <c r="C138" s="9"/>
      <c r="D138" s="9"/>
      <c r="E138" s="9"/>
      <c r="F138" s="9"/>
      <c r="G138" s="9"/>
      <c r="H138" s="2"/>
    </row>
    <row r="139" spans="1:8" ht="15">
      <c r="A139" s="2"/>
      <c r="B139" s="2"/>
      <c r="C139" s="2"/>
      <c r="D139" s="2"/>
      <c r="E139" s="2"/>
      <c r="F139" s="2"/>
      <c r="G139" s="2"/>
      <c r="H139" s="2"/>
    </row>
    <row r="140" spans="1:8" ht="15">
      <c r="A140" s="2"/>
      <c r="B140" s="2"/>
      <c r="C140" s="2"/>
      <c r="D140" s="2"/>
      <c r="E140" s="2"/>
      <c r="F140" s="2"/>
      <c r="G140" s="2"/>
      <c r="H140" s="2"/>
    </row>
    <row r="141" spans="1:8" ht="25.5" customHeight="1">
      <c r="A141" s="4" t="s">
        <v>79</v>
      </c>
      <c r="B141" s="4" t="s">
        <v>10</v>
      </c>
      <c r="C141" s="5" t="s">
        <v>90</v>
      </c>
      <c r="D141" s="5" t="s">
        <v>38</v>
      </c>
      <c r="E141" s="5" t="s">
        <v>7</v>
      </c>
      <c r="F141" s="5" t="s">
        <v>50</v>
      </c>
      <c r="G141" s="5" t="s">
        <v>40</v>
      </c>
      <c r="H141" s="5" t="s">
        <v>100</v>
      </c>
    </row>
    <row r="142" spans="1:8" ht="15">
      <c r="A142" s="2"/>
      <c r="B142" s="2"/>
      <c r="C142" s="2"/>
      <c r="D142" s="2"/>
      <c r="E142" s="2"/>
      <c r="F142" s="2"/>
      <c r="G142" s="2"/>
      <c r="H142" s="2"/>
    </row>
    <row r="143" spans="1:8" ht="15">
      <c r="A143" s="8" t="s">
        <v>99</v>
      </c>
      <c r="B143" s="8" t="s">
        <v>49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5">
      <c r="A144" s="8" t="s">
        <v>99</v>
      </c>
      <c r="B144" s="8" t="s">
        <v>4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5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5">
      <c r="A146" s="2"/>
      <c r="B146" s="2"/>
      <c r="C146" s="2"/>
      <c r="D146" s="2"/>
      <c r="E146" s="2"/>
      <c r="F146" s="2"/>
      <c r="G146" s="2"/>
      <c r="H146" s="2"/>
    </row>
    <row r="147" spans="1:8" ht="15" customHeight="1">
      <c r="A147" s="3" t="s">
        <v>66</v>
      </c>
      <c r="B147" s="3"/>
      <c r="C147" s="6">
        <f aca="true" t="shared" si="8" ref="C147:H147">SUM(C143:C145)</f>
        <v>0</v>
      </c>
      <c r="D147" s="6">
        <f t="shared" si="8"/>
        <v>0</v>
      </c>
      <c r="E147" s="6">
        <f t="shared" si="8"/>
        <v>0</v>
      </c>
      <c r="F147" s="6">
        <f t="shared" si="8"/>
        <v>0</v>
      </c>
      <c r="G147" s="6">
        <f t="shared" si="8"/>
        <v>0</v>
      </c>
      <c r="H147" s="6">
        <f t="shared" si="8"/>
        <v>0</v>
      </c>
    </row>
    <row r="148" spans="1:8" ht="15">
      <c r="A148" s="2"/>
      <c r="B148" s="2"/>
      <c r="C148" s="2"/>
      <c r="D148" s="2"/>
      <c r="E148" s="2"/>
      <c r="F148" s="2"/>
      <c r="G148" s="2"/>
      <c r="H148" s="2"/>
    </row>
    <row r="149" spans="1:8" ht="15">
      <c r="A149" s="3" t="s">
        <v>3</v>
      </c>
      <c r="B149" s="3"/>
      <c r="C149" s="3">
        <v>0</v>
      </c>
      <c r="D149" s="3"/>
      <c r="E149" s="3"/>
      <c r="F149" s="3">
        <f>F147-C147</f>
        <v>0</v>
      </c>
      <c r="G149" s="3"/>
      <c r="H149" s="3"/>
    </row>
    <row r="150" spans="1:8" ht="15">
      <c r="A150" s="2"/>
      <c r="B150" s="2"/>
      <c r="C150" s="2"/>
      <c r="D150" s="2"/>
      <c r="E150" s="2"/>
      <c r="F150" s="2"/>
      <c r="G150" s="2"/>
      <c r="H150" s="2"/>
    </row>
    <row r="151" spans="1:8" ht="15">
      <c r="A151" s="2"/>
      <c r="B151" s="2"/>
      <c r="C151" s="2"/>
      <c r="D151" s="2"/>
      <c r="E151" s="2"/>
      <c r="F151" s="2"/>
      <c r="G151" s="2"/>
      <c r="H151" s="2"/>
    </row>
    <row r="152" spans="1:8" ht="15">
      <c r="A152" s="2"/>
      <c r="B152" s="2"/>
      <c r="C152" s="2"/>
      <c r="D152" s="2"/>
      <c r="E152" s="2"/>
      <c r="F152" s="2"/>
      <c r="G152" s="2"/>
      <c r="H152" s="2"/>
    </row>
    <row r="153" spans="1:8" ht="19.5" customHeight="1">
      <c r="A153" s="2"/>
      <c r="B153" s="9" t="s">
        <v>83</v>
      </c>
      <c r="C153" s="9"/>
      <c r="D153" s="9"/>
      <c r="E153" s="9"/>
      <c r="F153" s="9"/>
      <c r="G153" s="9"/>
      <c r="H153" s="2"/>
    </row>
    <row r="154" spans="1:8" ht="15">
      <c r="A154" s="2"/>
      <c r="B154" s="2"/>
      <c r="C154" s="2"/>
      <c r="D154" s="2"/>
      <c r="E154" s="2"/>
      <c r="F154" s="2"/>
      <c r="G154" s="2"/>
      <c r="H154" s="2"/>
    </row>
    <row r="155" spans="1:8" ht="15">
      <c r="A155" s="2"/>
      <c r="B155" s="2"/>
      <c r="C155" s="2"/>
      <c r="D155" s="2"/>
      <c r="E155" s="2"/>
      <c r="F155" s="2"/>
      <c r="G155" s="2"/>
      <c r="H155" s="2"/>
    </row>
    <row r="156" spans="1:8" ht="25.5" customHeight="1">
      <c r="A156" s="4" t="s">
        <v>79</v>
      </c>
      <c r="B156" s="4" t="s">
        <v>10</v>
      </c>
      <c r="C156" s="5" t="s">
        <v>90</v>
      </c>
      <c r="D156" s="5" t="s">
        <v>38</v>
      </c>
      <c r="E156" s="5" t="s">
        <v>7</v>
      </c>
      <c r="F156" s="5" t="s">
        <v>50</v>
      </c>
      <c r="G156" s="5" t="s">
        <v>40</v>
      </c>
      <c r="H156" s="5" t="s">
        <v>100</v>
      </c>
    </row>
    <row r="157" spans="1:8" ht="15">
      <c r="A157" s="2"/>
      <c r="B157" s="2"/>
      <c r="C157" s="2"/>
      <c r="D157" s="2"/>
      <c r="E157" s="2"/>
      <c r="F157" s="2"/>
      <c r="G157" s="2"/>
      <c r="H157" s="2"/>
    </row>
    <row r="158" spans="1:8" ht="15">
      <c r="A158" s="8" t="s">
        <v>81</v>
      </c>
      <c r="B158" s="8" t="s">
        <v>29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5">
      <c r="A159" s="8" t="s">
        <v>84</v>
      </c>
      <c r="B159" s="8" t="s">
        <v>59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5">
      <c r="A160" s="8" t="s">
        <v>84</v>
      </c>
      <c r="B160" s="8" t="s">
        <v>26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5">
      <c r="A161" s="8" t="s">
        <v>94</v>
      </c>
      <c r="B161" s="8" t="s">
        <v>111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</row>
    <row r="162" spans="1:8" ht="15">
      <c r="A162" s="8" t="s">
        <v>94</v>
      </c>
      <c r="B162" s="8" t="s">
        <v>73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5">
      <c r="A163" s="8" t="s">
        <v>94</v>
      </c>
      <c r="B163" s="8" t="s">
        <v>8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5">
      <c r="A164" s="2"/>
      <c r="B164" s="2"/>
      <c r="C164" s="2"/>
      <c r="D164" s="2"/>
      <c r="E164" s="2"/>
      <c r="F164" s="2"/>
      <c r="G164" s="2"/>
      <c r="H164" s="2"/>
    </row>
    <row r="165" spans="1:8" ht="15" customHeight="1">
      <c r="A165" s="3" t="s">
        <v>66</v>
      </c>
      <c r="B165" s="3"/>
      <c r="C165" s="6">
        <f aca="true" t="shared" si="9" ref="C165:H165">SUM(C158:C163)</f>
        <v>0</v>
      </c>
      <c r="D165" s="6">
        <f t="shared" si="9"/>
        <v>0</v>
      </c>
      <c r="E165" s="6">
        <f t="shared" si="9"/>
        <v>0</v>
      </c>
      <c r="F165" s="6">
        <f t="shared" si="9"/>
        <v>0</v>
      </c>
      <c r="G165" s="6">
        <f t="shared" si="9"/>
        <v>0</v>
      </c>
      <c r="H165" s="6">
        <f t="shared" si="9"/>
        <v>0</v>
      </c>
    </row>
    <row r="166" spans="1:8" ht="15">
      <c r="A166" s="2"/>
      <c r="B166" s="2"/>
      <c r="C166" s="2"/>
      <c r="D166" s="2"/>
      <c r="E166" s="2"/>
      <c r="F166" s="2"/>
      <c r="G166" s="2"/>
      <c r="H166" s="2"/>
    </row>
    <row r="167" spans="1:8" ht="15">
      <c r="A167" s="3" t="s">
        <v>3</v>
      </c>
      <c r="B167" s="3"/>
      <c r="C167" s="3">
        <v>0</v>
      </c>
      <c r="D167" s="3"/>
      <c r="E167" s="3"/>
      <c r="F167" s="3">
        <f>F165-C165</f>
        <v>0</v>
      </c>
      <c r="G167" s="3"/>
      <c r="H167" s="3"/>
    </row>
    <row r="168" spans="1:8" ht="15">
      <c r="A168" s="2"/>
      <c r="B168" s="2"/>
      <c r="C168" s="2"/>
      <c r="D168" s="2"/>
      <c r="E168" s="2"/>
      <c r="F168" s="2"/>
      <c r="G168" s="2"/>
      <c r="H168" s="2"/>
    </row>
    <row r="169" spans="1:8" ht="15">
      <c r="A169" s="2"/>
      <c r="B169" s="2"/>
      <c r="C169" s="2"/>
      <c r="D169" s="2"/>
      <c r="E169" s="2"/>
      <c r="F169" s="2"/>
      <c r="G169" s="2"/>
      <c r="H169" s="2"/>
    </row>
    <row r="170" spans="1:8" ht="15">
      <c r="A170" s="2"/>
      <c r="B170" s="2"/>
      <c r="C170" s="2"/>
      <c r="D170" s="2"/>
      <c r="E170" s="2"/>
      <c r="F170" s="2"/>
      <c r="G170" s="2"/>
      <c r="H170" s="2"/>
    </row>
    <row r="171" spans="1:8" ht="19.5" customHeight="1">
      <c r="A171" s="2"/>
      <c r="B171" s="9" t="s">
        <v>95</v>
      </c>
      <c r="C171" s="9"/>
      <c r="D171" s="9"/>
      <c r="E171" s="9"/>
      <c r="F171" s="9"/>
      <c r="G171" s="9"/>
      <c r="H171" s="2"/>
    </row>
    <row r="172" spans="1:8" ht="15">
      <c r="A172" s="2"/>
      <c r="B172" s="2"/>
      <c r="C172" s="2"/>
      <c r="D172" s="2"/>
      <c r="E172" s="2"/>
      <c r="F172" s="2"/>
      <c r="G172" s="2"/>
      <c r="H172" s="2"/>
    </row>
    <row r="173" spans="1:8" ht="15">
      <c r="A173" s="2"/>
      <c r="B173" s="2"/>
      <c r="C173" s="2"/>
      <c r="D173" s="2"/>
      <c r="E173" s="2"/>
      <c r="F173" s="2"/>
      <c r="G173" s="2"/>
      <c r="H173" s="2"/>
    </row>
    <row r="174" spans="1:8" ht="25.5" customHeight="1">
      <c r="A174" s="4" t="s">
        <v>79</v>
      </c>
      <c r="B174" s="4" t="s">
        <v>10</v>
      </c>
      <c r="C174" s="5" t="s">
        <v>90</v>
      </c>
      <c r="D174" s="5" t="s">
        <v>38</v>
      </c>
      <c r="E174" s="5" t="s">
        <v>7</v>
      </c>
      <c r="F174" s="5" t="s">
        <v>50</v>
      </c>
      <c r="G174" s="5" t="s">
        <v>40</v>
      </c>
      <c r="H174" s="5" t="s">
        <v>100</v>
      </c>
    </row>
    <row r="175" spans="1:8" ht="15">
      <c r="A175" s="2"/>
      <c r="B175" s="2"/>
      <c r="C175" s="2"/>
      <c r="D175" s="2"/>
      <c r="E175" s="2"/>
      <c r="F175" s="2"/>
      <c r="G175" s="2"/>
      <c r="H175" s="2"/>
    </row>
    <row r="176" spans="1:8" ht="15">
      <c r="A176" s="8" t="s">
        <v>81</v>
      </c>
      <c r="B176" s="8" t="s">
        <v>29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5">
      <c r="A177" s="8" t="s">
        <v>84</v>
      </c>
      <c r="B177" s="8" t="s">
        <v>59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5">
      <c r="A178" s="8" t="s">
        <v>84</v>
      </c>
      <c r="B178" s="8" t="s">
        <v>26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5">
      <c r="A179" s="8" t="s">
        <v>94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5">
      <c r="A180" s="8" t="s">
        <v>94</v>
      </c>
      <c r="B180" s="8" t="s">
        <v>73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5">
      <c r="A181" s="8" t="s">
        <v>94</v>
      </c>
      <c r="B181" s="8" t="s">
        <v>8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5">
      <c r="A182" s="2"/>
      <c r="B182" s="2"/>
      <c r="C182" s="2"/>
      <c r="D182" s="2"/>
      <c r="E182" s="2"/>
      <c r="F182" s="2"/>
      <c r="G182" s="2"/>
      <c r="H182" s="2"/>
    </row>
    <row r="183" spans="1:8" ht="15" customHeight="1">
      <c r="A183" s="3" t="s">
        <v>66</v>
      </c>
      <c r="B183" s="3"/>
      <c r="C183" s="6">
        <f aca="true" t="shared" si="10" ref="C183:H183">SUM(C176:C181)</f>
        <v>0</v>
      </c>
      <c r="D183" s="6">
        <f t="shared" si="10"/>
        <v>0</v>
      </c>
      <c r="E183" s="6">
        <f t="shared" si="10"/>
        <v>0</v>
      </c>
      <c r="F183" s="6">
        <f t="shared" si="10"/>
        <v>0</v>
      </c>
      <c r="G183" s="6">
        <f t="shared" si="10"/>
        <v>0</v>
      </c>
      <c r="H183" s="6">
        <f t="shared" si="10"/>
        <v>0</v>
      </c>
    </row>
    <row r="184" spans="1:8" ht="15">
      <c r="A184" s="2"/>
      <c r="B184" s="2"/>
      <c r="C184" s="2"/>
      <c r="D184" s="2"/>
      <c r="E184" s="2"/>
      <c r="F184" s="2"/>
      <c r="G184" s="2"/>
      <c r="H184" s="2"/>
    </row>
    <row r="185" spans="1:8" ht="15">
      <c r="A185" s="3" t="s">
        <v>3</v>
      </c>
      <c r="B185" s="3"/>
      <c r="C185" s="3">
        <v>0</v>
      </c>
      <c r="D185" s="3"/>
      <c r="E185" s="3"/>
      <c r="F185" s="3">
        <f>F183-C183</f>
        <v>0</v>
      </c>
      <c r="G185" s="3"/>
      <c r="H185" s="3"/>
    </row>
    <row r="186" spans="1:8" ht="15">
      <c r="A186" s="2"/>
      <c r="B186" s="2"/>
      <c r="C186" s="2"/>
      <c r="D186" s="2"/>
      <c r="E186" s="2"/>
      <c r="F186" s="2"/>
      <c r="G186" s="2"/>
      <c r="H186" s="2"/>
    </row>
    <row r="187" spans="1:8" ht="15">
      <c r="A187" s="2"/>
      <c r="B187" s="2"/>
      <c r="C187" s="2"/>
      <c r="D187" s="2"/>
      <c r="E187" s="2"/>
      <c r="F187" s="2"/>
      <c r="G187" s="2"/>
      <c r="H187" s="2"/>
    </row>
    <row r="188" spans="1:8" ht="15">
      <c r="A188" s="2"/>
      <c r="B188" s="2"/>
      <c r="C188" s="2"/>
      <c r="D188" s="2"/>
      <c r="E188" s="2"/>
      <c r="F188" s="2"/>
      <c r="G188" s="2"/>
      <c r="H188" s="2"/>
    </row>
    <row r="189" spans="1:8" ht="19.5" customHeight="1">
      <c r="A189" s="2"/>
      <c r="B189" s="9" t="s">
        <v>116</v>
      </c>
      <c r="C189" s="9"/>
      <c r="D189" s="9"/>
      <c r="E189" s="9"/>
      <c r="F189" s="9"/>
      <c r="G189" s="9"/>
      <c r="H189" s="2"/>
    </row>
    <row r="190" spans="1:8" ht="15">
      <c r="A190" s="2"/>
      <c r="B190" s="2"/>
      <c r="C190" s="2"/>
      <c r="D190" s="2"/>
      <c r="E190" s="2"/>
      <c r="F190" s="2"/>
      <c r="G190" s="2"/>
      <c r="H190" s="2"/>
    </row>
    <row r="191" spans="1:8" ht="15">
      <c r="A191" s="2"/>
      <c r="B191" s="2"/>
      <c r="C191" s="2"/>
      <c r="D191" s="2"/>
      <c r="E191" s="2"/>
      <c r="F191" s="2"/>
      <c r="G191" s="2"/>
      <c r="H191" s="2"/>
    </row>
    <row r="192" spans="1:8" ht="25.5" customHeight="1">
      <c r="A192" s="4" t="s">
        <v>79</v>
      </c>
      <c r="B192" s="4" t="s">
        <v>10</v>
      </c>
      <c r="C192" s="5" t="s">
        <v>90</v>
      </c>
      <c r="D192" s="5" t="s">
        <v>38</v>
      </c>
      <c r="E192" s="5" t="s">
        <v>7</v>
      </c>
      <c r="F192" s="5" t="s">
        <v>50</v>
      </c>
      <c r="G192" s="5" t="s">
        <v>40</v>
      </c>
      <c r="H192" s="5" t="s">
        <v>100</v>
      </c>
    </row>
    <row r="193" spans="1:8" ht="15">
      <c r="A193" s="2"/>
      <c r="B193" s="2"/>
      <c r="C193" s="2"/>
      <c r="D193" s="2"/>
      <c r="E193" s="2"/>
      <c r="F193" s="2"/>
      <c r="G193" s="2"/>
      <c r="H193" s="2"/>
    </row>
    <row r="194" spans="1:8" ht="15">
      <c r="A194" s="8" t="s">
        <v>81</v>
      </c>
      <c r="B194" s="8" t="s">
        <v>29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5">
      <c r="A195" s="8" t="s">
        <v>84</v>
      </c>
      <c r="B195" s="8" t="s">
        <v>59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5">
      <c r="A196" s="8" t="s">
        <v>84</v>
      </c>
      <c r="B196" s="8" t="s">
        <v>26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5">
      <c r="A197" s="8" t="s">
        <v>94</v>
      </c>
      <c r="B197" s="8" t="s">
        <v>111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5">
      <c r="A198" s="8" t="s">
        <v>94</v>
      </c>
      <c r="B198" s="8" t="s">
        <v>73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5">
      <c r="A199" s="8" t="s">
        <v>94</v>
      </c>
      <c r="B199" s="8" t="s">
        <v>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5">
      <c r="A200" s="2"/>
      <c r="B200" s="2"/>
      <c r="C200" s="2"/>
      <c r="D200" s="2"/>
      <c r="E200" s="2"/>
      <c r="F200" s="2"/>
      <c r="G200" s="2"/>
      <c r="H200" s="2"/>
    </row>
    <row r="201" spans="1:8" ht="15" customHeight="1">
      <c r="A201" s="7" t="s">
        <v>66</v>
      </c>
      <c r="B201" s="7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5">
      <c r="A203" s="7" t="s">
        <v>3</v>
      </c>
      <c r="B203" s="7"/>
      <c r="C203" s="7">
        <v>0</v>
      </c>
      <c r="D203" s="7"/>
      <c r="E203" s="7"/>
      <c r="F203" s="7">
        <f>F201-C201</f>
        <v>0</v>
      </c>
      <c r="G203" s="7"/>
      <c r="H203" s="7"/>
    </row>
  </sheetData>
  <sheetProtection/>
  <mergeCells count="12">
    <mergeCell ref="B108:G108"/>
    <mergeCell ref="B123:G123"/>
    <mergeCell ref="B138:G138"/>
    <mergeCell ref="B153:G153"/>
    <mergeCell ref="B171:G171"/>
    <mergeCell ref="B189:G189"/>
    <mergeCell ref="B3:G3"/>
    <mergeCell ref="B20:G20"/>
    <mergeCell ref="B37:G37"/>
    <mergeCell ref="B54:G54"/>
    <mergeCell ref="B72:G72"/>
    <mergeCell ref="B90:G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Maninka.Miller</cp:lastModifiedBy>
  <dcterms:modified xsi:type="dcterms:W3CDTF">2018-01-11T16:48:57Z</dcterms:modified>
  <cp:category/>
  <cp:version/>
  <cp:contentType/>
  <cp:contentStatus/>
</cp:coreProperties>
</file>