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<sst xmlns="http://schemas.openxmlformats.org/spreadsheetml/2006/main" count="2700" uniqueCount="117">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</sst>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1400</v>
      </c>
      <c r="D7" s="2">
        <v>0</v>
      </c>
      <c r="E7" s="2">
        <v>0</v>
      </c>
      <c r="F7" s="2">
        <v>1400</v>
      </c>
      <c r="G7" s="2">
        <v>1300</v>
      </c>
      <c r="H7" s="2">
        <v>100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2720</v>
      </c>
      <c r="D12" s="2">
        <v>20</v>
      </c>
      <c r="E12" s="2">
        <v>20</v>
      </c>
      <c r="F12" s="2">
        <v>2720</v>
      </c>
      <c r="G12" s="2">
        <v>2200</v>
      </c>
      <c r="H12" s="2">
        <v>520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500</v>
      </c>
      <c r="H20" s="2">
        <v>100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440</v>
      </c>
      <c r="D22" s="2">
        <v>0</v>
      </c>
      <c r="E22" s="2">
        <v>0</v>
      </c>
      <c r="F22" s="2">
        <v>440</v>
      </c>
      <c r="G22" s="2">
        <v>440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5180</v>
      </c>
      <c r="D29" s="9">
        <f t="shared" si="0"/>
        <v>20</v>
      </c>
      <c r="E29" s="9">
        <f t="shared" si="0"/>
        <v>20</v>
      </c>
      <c r="F29" s="9">
        <f t="shared" si="0"/>
        <v>5180</v>
      </c>
      <c r="G29" s="9">
        <f t="shared" si="0"/>
        <v>4460</v>
      </c>
      <c r="H29" s="9">
        <f t="shared" si="0"/>
        <v>720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-200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422</v>
      </c>
      <c r="D40" s="2">
        <v>0</v>
      </c>
      <c r="E40" s="2">
        <v>0</v>
      </c>
      <c r="F40" s="2">
        <v>422</v>
      </c>
      <c r="G40" s="2">
        <v>319</v>
      </c>
      <c r="H40" s="2">
        <v>103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840</v>
      </c>
      <c r="D44" s="9">
        <f t="shared" si="1"/>
        <v>0</v>
      </c>
      <c r="E44" s="9">
        <f t="shared" si="1"/>
        <v>0</v>
      </c>
      <c r="F44" s="9">
        <f t="shared" si="1"/>
        <v>840</v>
      </c>
      <c r="G44" s="9">
        <f t="shared" si="1"/>
        <v>600</v>
      </c>
      <c r="H44" s="9">
        <f t="shared" si="1"/>
        <v>240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825</v>
      </c>
      <c r="D56" s="2">
        <v>0</v>
      </c>
      <c r="E56" s="2">
        <v>0</v>
      </c>
      <c r="F56" s="2">
        <v>825</v>
      </c>
      <c r="G56" s="2">
        <v>625</v>
      </c>
      <c r="H56" s="2">
        <v>200</v>
      </c>
    </row>
    <row r="57" spans="1:8" ht="12" customHeight="1">
      <c r="A57" s="2" t="s">
        <v>3</v>
      </c>
      <c r="B57" s="2" t="s">
        <v>95</v>
      </c>
      <c r="C57" s="2">
        <v>22950</v>
      </c>
      <c r="D57" s="2">
        <v>0</v>
      </c>
      <c r="E57" s="2">
        <v>0</v>
      </c>
      <c r="F57" s="2">
        <v>22950</v>
      </c>
      <c r="G57" s="2">
        <v>22950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55325</v>
      </c>
      <c r="D58" s="2">
        <v>0</v>
      </c>
      <c r="E58" s="2">
        <v>0</v>
      </c>
      <c r="F58" s="2">
        <v>55325</v>
      </c>
      <c r="G58" s="2">
        <v>54975</v>
      </c>
      <c r="H58" s="2">
        <v>350</v>
      </c>
    </row>
    <row r="59" spans="1:8" ht="12" customHeight="1">
      <c r="A59" s="2" t="s">
        <v>51</v>
      </c>
      <c r="B59" s="2" t="s">
        <v>99</v>
      </c>
      <c r="C59" s="2">
        <v>8900</v>
      </c>
      <c r="D59" s="2">
        <v>0</v>
      </c>
      <c r="E59" s="2">
        <v>0</v>
      </c>
      <c r="F59" s="2">
        <v>8900</v>
      </c>
      <c r="G59" s="2">
        <v>3800</v>
      </c>
      <c r="H59" s="2">
        <v>5100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1025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8000</v>
      </c>
      <c r="D62" s="2">
        <v>0</v>
      </c>
      <c r="E62" s="2">
        <v>0</v>
      </c>
      <c r="F62" s="2">
        <v>8000</v>
      </c>
      <c r="G62" s="2">
        <v>7800</v>
      </c>
      <c r="H62" s="2">
        <v>200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76400</v>
      </c>
      <c r="D64" s="2">
        <v>0</v>
      </c>
      <c r="E64" s="2">
        <v>1175</v>
      </c>
      <c r="F64" s="2">
        <v>75225</v>
      </c>
      <c r="G64" s="2">
        <v>63325</v>
      </c>
      <c r="H64" s="2">
        <v>11900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8825</v>
      </c>
      <c r="D66" s="2">
        <v>0</v>
      </c>
      <c r="E66" s="2">
        <v>0</v>
      </c>
      <c r="F66" s="2">
        <v>8825</v>
      </c>
      <c r="G66" s="2">
        <v>6175</v>
      </c>
      <c r="H66" s="2">
        <v>2650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0</v>
      </c>
      <c r="H67" s="2">
        <v>1000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64875</v>
      </c>
      <c r="D70" s="2">
        <v>0</v>
      </c>
      <c r="E70" s="2">
        <v>0</v>
      </c>
      <c r="F70" s="2">
        <v>64875</v>
      </c>
      <c r="G70" s="2">
        <v>62975</v>
      </c>
      <c r="H70" s="2">
        <v>1900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16450</v>
      </c>
      <c r="D75" s="2">
        <v>0</v>
      </c>
      <c r="E75" s="2">
        <v>25</v>
      </c>
      <c r="F75" s="2">
        <v>16425</v>
      </c>
      <c r="G75" s="2">
        <v>13025</v>
      </c>
      <c r="H75" s="2">
        <v>3400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19925</v>
      </c>
      <c r="D77" s="2">
        <v>0</v>
      </c>
      <c r="E77" s="2">
        <v>600</v>
      </c>
      <c r="F77" s="2">
        <v>19325</v>
      </c>
      <c r="G77" s="2">
        <v>16275</v>
      </c>
      <c r="H77" s="2">
        <v>3050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290000</v>
      </c>
      <c r="D80" s="9">
        <f t="shared" si="2"/>
        <v>0</v>
      </c>
      <c r="E80" s="9">
        <f t="shared" si="2"/>
        <v>1800</v>
      </c>
      <c r="F80" s="9">
        <f t="shared" si="2"/>
        <v>288200</v>
      </c>
      <c r="G80" s="9">
        <f t="shared" si="2"/>
        <v>258425</v>
      </c>
      <c r="H80" s="9">
        <f t="shared" si="2"/>
        <v>29775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-3525</v>
      </c>
      <c r="D82" s="6"/>
      <c r="E82" s="6"/>
      <c r="F82" s="6">
        <f>F80-C80</f>
        <v>-1800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21950</v>
      </c>
      <c r="D90" s="2">
        <v>0</v>
      </c>
      <c r="E90" s="2">
        <v>0</v>
      </c>
      <c r="F90" s="2">
        <v>21950</v>
      </c>
      <c r="G90" s="2">
        <v>21050</v>
      </c>
      <c r="H90" s="2">
        <v>900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6475</v>
      </c>
      <c r="D94" s="2">
        <v>0</v>
      </c>
      <c r="E94" s="2">
        <v>0</v>
      </c>
      <c r="F94" s="2">
        <v>6475</v>
      </c>
      <c r="G94" s="2">
        <v>3250</v>
      </c>
      <c r="H94" s="2">
        <v>3225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325</v>
      </c>
      <c r="H95" s="2">
        <v>1000</v>
      </c>
    </row>
    <row r="96" spans="1:8" ht="12" customHeight="1">
      <c r="A96" s="2" t="s">
        <v>51</v>
      </c>
      <c r="B96" s="2" t="s">
        <v>16</v>
      </c>
      <c r="C96" s="2">
        <v>8275</v>
      </c>
      <c r="D96" s="2">
        <v>0</v>
      </c>
      <c r="E96" s="2">
        <v>0</v>
      </c>
      <c r="F96" s="2">
        <v>8275</v>
      </c>
      <c r="G96" s="2">
        <v>6275</v>
      </c>
      <c r="H96" s="2">
        <v>2000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475</v>
      </c>
      <c r="F100" s="2">
        <v>6425</v>
      </c>
      <c r="G100" s="2">
        <v>1800</v>
      </c>
      <c r="H100" s="2">
        <v>4625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7750</v>
      </c>
      <c r="D103" s="2">
        <v>0</v>
      </c>
      <c r="E103" s="2">
        <v>0</v>
      </c>
      <c r="F103" s="2">
        <v>7750</v>
      </c>
      <c r="G103" s="2">
        <v>5950</v>
      </c>
      <c r="H103" s="2">
        <v>1800</v>
      </c>
    </row>
    <row r="104" spans="1:8" ht="12" customHeight="1">
      <c r="A104" s="2" t="s">
        <v>91</v>
      </c>
      <c r="B104" s="2" t="s">
        <v>9</v>
      </c>
      <c r="C104" s="2">
        <v>675</v>
      </c>
      <c r="D104" s="2">
        <v>0</v>
      </c>
      <c r="E104" s="2">
        <v>0</v>
      </c>
      <c r="F104" s="2">
        <v>675</v>
      </c>
      <c r="G104" s="2">
        <v>675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200</v>
      </c>
      <c r="D105" s="2">
        <v>0</v>
      </c>
      <c r="E105" s="2">
        <v>0</v>
      </c>
      <c r="F105" s="2">
        <v>200</v>
      </c>
      <c r="G105" s="2">
        <v>0</v>
      </c>
      <c r="H105" s="2">
        <v>200</v>
      </c>
    </row>
    <row r="106" spans="1:8" ht="12" customHeight="1">
      <c r="A106" s="2" t="s">
        <v>43</v>
      </c>
      <c r="B106" s="2" t="s">
        <v>101</v>
      </c>
      <c r="C106" s="2">
        <v>3250</v>
      </c>
      <c r="D106" s="2">
        <v>0</v>
      </c>
      <c r="E106" s="2">
        <v>0</v>
      </c>
      <c r="F106" s="2">
        <v>3250</v>
      </c>
      <c r="G106" s="2">
        <v>3250</v>
      </c>
      <c r="H106" s="2">
        <v>0</v>
      </c>
    </row>
    <row r="107" spans="1:8" ht="12" customHeight="1">
      <c r="A107" s="2" t="s">
        <v>43</v>
      </c>
      <c r="B107" s="2" t="s">
        <v>53</v>
      </c>
      <c r="C107" s="2">
        <v>3975</v>
      </c>
      <c r="D107" s="2">
        <v>0</v>
      </c>
      <c r="E107" s="2">
        <v>0</v>
      </c>
      <c r="F107" s="2">
        <v>3975</v>
      </c>
      <c r="G107" s="2">
        <v>3850</v>
      </c>
      <c r="H107" s="2">
        <v>125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3650</v>
      </c>
      <c r="D109" s="2">
        <v>0</v>
      </c>
      <c r="E109" s="2">
        <v>100</v>
      </c>
      <c r="F109" s="2">
        <v>3550</v>
      </c>
      <c r="G109" s="2">
        <v>3550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65350</v>
      </c>
      <c r="D122" s="9">
        <f t="shared" si="3"/>
        <v>0</v>
      </c>
      <c r="E122" s="9">
        <f t="shared" si="3"/>
        <v>575</v>
      </c>
      <c r="F122" s="9">
        <f t="shared" si="3"/>
        <v>64775</v>
      </c>
      <c r="G122" s="9">
        <f t="shared" si="3"/>
        <v>50900</v>
      </c>
      <c r="H122" s="9">
        <f t="shared" si="3"/>
        <v>13875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1800</v>
      </c>
      <c r="D124" s="6"/>
      <c r="E124" s="6"/>
      <c r="F124" s="6">
        <f>F122-C122</f>
        <v>-575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24440</v>
      </c>
      <c r="D133" s="2">
        <v>0</v>
      </c>
      <c r="E133" s="2">
        <v>60</v>
      </c>
      <c r="F133" s="2">
        <v>24380</v>
      </c>
      <c r="G133" s="2">
        <v>13740</v>
      </c>
      <c r="H133" s="2">
        <v>10640</v>
      </c>
    </row>
    <row r="134" spans="1:8" ht="12" customHeight="1">
      <c r="A134" s="2" t="s">
        <v>74</v>
      </c>
      <c r="B134" s="2" t="s">
        <v>36</v>
      </c>
      <c r="C134" s="2">
        <v>15820</v>
      </c>
      <c r="D134" s="2">
        <v>0</v>
      </c>
      <c r="E134" s="2">
        <v>80</v>
      </c>
      <c r="F134" s="2">
        <v>15740</v>
      </c>
      <c r="G134" s="2">
        <v>13340</v>
      </c>
      <c r="H134" s="2">
        <v>2400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46280</v>
      </c>
      <c r="D137" s="2">
        <v>0</v>
      </c>
      <c r="E137" s="2">
        <v>160</v>
      </c>
      <c r="F137" s="2">
        <v>46120</v>
      </c>
      <c r="G137" s="2">
        <v>36880</v>
      </c>
      <c r="H137" s="2">
        <v>9240</v>
      </c>
    </row>
    <row r="138" spans="1:8" ht="12" customHeight="1">
      <c r="A138" s="2" t="s">
        <v>74</v>
      </c>
      <c r="B138" s="2" t="s">
        <v>54</v>
      </c>
      <c r="C138" s="2">
        <v>420</v>
      </c>
      <c r="D138" s="2">
        <v>0</v>
      </c>
      <c r="E138" s="2">
        <v>40</v>
      </c>
      <c r="F138" s="2">
        <v>380</v>
      </c>
      <c r="G138" s="2">
        <v>0</v>
      </c>
      <c r="H138" s="2">
        <v>380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91300</v>
      </c>
      <c r="D142" s="9">
        <f t="shared" si="4"/>
        <v>0</v>
      </c>
      <c r="E142" s="9">
        <f t="shared" si="4"/>
        <v>340</v>
      </c>
      <c r="F142" s="9">
        <f t="shared" si="4"/>
        <v>90960</v>
      </c>
      <c r="G142" s="9">
        <f t="shared" si="4"/>
        <v>68300</v>
      </c>
      <c r="H142" s="9">
        <f t="shared" si="4"/>
        <v>22660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-200</v>
      </c>
      <c r="D144" s="6"/>
      <c r="E144" s="6"/>
      <c r="F144" s="6">
        <f>F142-C142</f>
        <v>-340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54492</v>
      </c>
      <c r="D161" s="2">
        <v>0</v>
      </c>
      <c r="E161" s="2">
        <v>0</v>
      </c>
      <c r="F161" s="2">
        <v>54492</v>
      </c>
      <c r="G161" s="2">
        <v>32886</v>
      </c>
      <c r="H161" s="2">
        <v>21606</v>
      </c>
    </row>
    <row r="162" spans="1:8" ht="12" customHeight="1">
      <c r="A162" s="2" t="s">
        <v>96</v>
      </c>
      <c r="B162" s="2" t="s">
        <v>5</v>
      </c>
      <c r="C162" s="2">
        <v>1584</v>
      </c>
      <c r="D162" s="2">
        <v>0</v>
      </c>
      <c r="E162" s="2">
        <v>0</v>
      </c>
      <c r="F162" s="2">
        <v>1584</v>
      </c>
      <c r="G162" s="2">
        <v>870</v>
      </c>
      <c r="H162" s="2">
        <v>714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2208</v>
      </c>
      <c r="D164" s="2">
        <v>0</v>
      </c>
      <c r="E164" s="2">
        <v>54</v>
      </c>
      <c r="F164" s="2">
        <v>2154</v>
      </c>
      <c r="G164" s="2">
        <v>2040</v>
      </c>
      <c r="H164" s="2">
        <v>114</v>
      </c>
    </row>
    <row r="165" spans="1:8" ht="12" customHeight="1">
      <c r="A165" s="2" t="s">
        <v>91</v>
      </c>
      <c r="B165" s="2" t="s">
        <v>72</v>
      </c>
      <c r="C165" s="2">
        <v>20592</v>
      </c>
      <c r="D165" s="2">
        <v>0</v>
      </c>
      <c r="E165" s="2">
        <v>2346</v>
      </c>
      <c r="F165" s="2">
        <v>18246</v>
      </c>
      <c r="G165" s="2">
        <v>12090</v>
      </c>
      <c r="H165" s="2">
        <v>6156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32892</v>
      </c>
      <c r="D167" s="2">
        <v>0</v>
      </c>
      <c r="E167" s="2">
        <v>0</v>
      </c>
      <c r="F167" s="2">
        <v>32892</v>
      </c>
      <c r="G167" s="2">
        <v>21840</v>
      </c>
      <c r="H167" s="2">
        <v>11052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29748</v>
      </c>
      <c r="D171" s="2">
        <v>0</v>
      </c>
      <c r="E171" s="2">
        <v>60</v>
      </c>
      <c r="F171" s="2">
        <v>29688</v>
      </c>
      <c r="G171" s="2">
        <v>22710</v>
      </c>
      <c r="H171" s="2">
        <v>6978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1080</v>
      </c>
      <c r="D175" s="2">
        <v>0</v>
      </c>
      <c r="E175" s="2">
        <v>120</v>
      </c>
      <c r="F175" s="2">
        <v>960</v>
      </c>
      <c r="G175" s="2">
        <v>6</v>
      </c>
      <c r="H175" s="2">
        <v>954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153420</v>
      </c>
      <c r="D183" s="9">
        <f t="shared" si="5"/>
        <v>0</v>
      </c>
      <c r="E183" s="9">
        <f t="shared" si="5"/>
        <v>2580</v>
      </c>
      <c r="F183" s="9">
        <f t="shared" si="5"/>
        <v>150840</v>
      </c>
      <c r="G183" s="9">
        <f t="shared" si="5"/>
        <v>103266</v>
      </c>
      <c r="H183" s="9">
        <f t="shared" si="5"/>
        <v>47574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-192</v>
      </c>
      <c r="D185" s="6"/>
      <c r="E185" s="6"/>
      <c r="F185" s="6">
        <f>F183-C183</f>
        <v>-2580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6650</v>
      </c>
      <c r="D198" s="2">
        <v>0</v>
      </c>
      <c r="E198" s="2">
        <v>0</v>
      </c>
      <c r="F198" s="2">
        <v>6650</v>
      </c>
      <c r="G198" s="2">
        <v>6075</v>
      </c>
      <c r="H198" s="2">
        <v>575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6875</v>
      </c>
      <c r="D201" s="2">
        <v>0</v>
      </c>
      <c r="E201" s="2">
        <v>300</v>
      </c>
      <c r="F201" s="2">
        <v>6575</v>
      </c>
      <c r="G201" s="2">
        <v>1775</v>
      </c>
      <c r="H201" s="2">
        <v>4800</v>
      </c>
    </row>
    <row r="202" spans="1:8" ht="12" customHeight="1">
      <c r="A202" s="2" t="s">
        <v>51</v>
      </c>
      <c r="B202" s="2" t="s">
        <v>99</v>
      </c>
      <c r="C202" s="2">
        <v>15675</v>
      </c>
      <c r="D202" s="2">
        <v>0</v>
      </c>
      <c r="E202" s="2">
        <v>125</v>
      </c>
      <c r="F202" s="2">
        <v>15550</v>
      </c>
      <c r="G202" s="2">
        <v>10800</v>
      </c>
      <c r="H202" s="2">
        <v>4750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47425</v>
      </c>
      <c r="D204" s="2">
        <v>0</v>
      </c>
      <c r="E204" s="2">
        <v>1500</v>
      </c>
      <c r="F204" s="2">
        <v>45925</v>
      </c>
      <c r="G204" s="2">
        <v>23075</v>
      </c>
      <c r="H204" s="2">
        <v>22850</v>
      </c>
    </row>
    <row r="205" spans="1:8" ht="12" customHeight="1">
      <c r="A205" s="2" t="s">
        <v>96</v>
      </c>
      <c r="B205" s="2" t="s">
        <v>5</v>
      </c>
      <c r="C205" s="2">
        <v>470850</v>
      </c>
      <c r="D205" s="2">
        <v>0</v>
      </c>
      <c r="E205" s="2">
        <v>2500</v>
      </c>
      <c r="F205" s="2">
        <v>468350</v>
      </c>
      <c r="G205" s="2">
        <v>296975</v>
      </c>
      <c r="H205" s="2">
        <v>171375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179125</v>
      </c>
      <c r="D208" s="2">
        <v>0</v>
      </c>
      <c r="E208" s="2">
        <v>125</v>
      </c>
      <c r="F208" s="2">
        <v>179000</v>
      </c>
      <c r="G208" s="2">
        <v>132800</v>
      </c>
      <c r="H208" s="2">
        <v>46200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123175</v>
      </c>
      <c r="D210" s="2">
        <v>0</v>
      </c>
      <c r="E210" s="2">
        <v>2625</v>
      </c>
      <c r="F210" s="2">
        <v>120550</v>
      </c>
      <c r="G210" s="2">
        <v>94200</v>
      </c>
      <c r="H210" s="2">
        <v>26350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12725</v>
      </c>
      <c r="D212" s="2">
        <v>0</v>
      </c>
      <c r="E212" s="2">
        <v>175</v>
      </c>
      <c r="F212" s="2">
        <v>12550</v>
      </c>
      <c r="G212" s="2">
        <v>0</v>
      </c>
      <c r="H212" s="2">
        <v>12550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5175</v>
      </c>
      <c r="D219" s="2">
        <v>0</v>
      </c>
      <c r="E219" s="2">
        <v>275</v>
      </c>
      <c r="F219" s="2">
        <v>4900</v>
      </c>
      <c r="G219" s="2">
        <v>0</v>
      </c>
      <c r="H219" s="2">
        <v>4900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934500</v>
      </c>
      <c r="D227" s="9">
        <f t="shared" si="6"/>
        <v>0</v>
      </c>
      <c r="E227" s="9">
        <f t="shared" si="6"/>
        <v>7625</v>
      </c>
      <c r="F227" s="9">
        <f t="shared" si="6"/>
        <v>926875</v>
      </c>
      <c r="G227" s="9">
        <f t="shared" si="6"/>
        <v>618075</v>
      </c>
      <c r="H227" s="9">
        <f t="shared" si="6"/>
        <v>308800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-7250</v>
      </c>
      <c r="D229" s="6"/>
      <c r="E229" s="6"/>
      <c r="F229" s="6">
        <f>F227-C227</f>
        <v>-7625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975</v>
      </c>
      <c r="D237" s="2">
        <v>0</v>
      </c>
      <c r="E237" s="2">
        <v>0</v>
      </c>
      <c r="F237" s="2">
        <v>975</v>
      </c>
      <c r="G237" s="2">
        <v>75</v>
      </c>
      <c r="H237" s="2">
        <v>900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450</v>
      </c>
      <c r="D243" s="2">
        <v>0</v>
      </c>
      <c r="E243" s="2">
        <v>0</v>
      </c>
      <c r="F243" s="2">
        <v>450</v>
      </c>
      <c r="G243" s="2">
        <v>0</v>
      </c>
      <c r="H243" s="2">
        <v>450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19425</v>
      </c>
      <c r="D247" s="2">
        <v>0</v>
      </c>
      <c r="E247" s="2">
        <v>1475</v>
      </c>
      <c r="F247" s="2">
        <v>17950</v>
      </c>
      <c r="G247" s="2">
        <v>11250</v>
      </c>
      <c r="H247" s="2">
        <v>6700</v>
      </c>
    </row>
    <row r="248" spans="1:8" ht="12" customHeight="1">
      <c r="A248" s="2" t="s">
        <v>91</v>
      </c>
      <c r="B248" s="2" t="s">
        <v>9</v>
      </c>
      <c r="C248" s="2">
        <v>13075</v>
      </c>
      <c r="D248" s="2">
        <v>0</v>
      </c>
      <c r="E248" s="2">
        <v>75</v>
      </c>
      <c r="F248" s="2">
        <v>13000</v>
      </c>
      <c r="G248" s="2">
        <v>10200</v>
      </c>
      <c r="H248" s="2">
        <v>2800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0</v>
      </c>
      <c r="H253" s="2">
        <v>600</v>
      </c>
    </row>
    <row r="254" spans="1:8" ht="12" customHeight="1">
      <c r="A254" s="2" t="s">
        <v>66</v>
      </c>
      <c r="B254" s="2" t="s">
        <v>46</v>
      </c>
      <c r="C254" s="2">
        <v>150</v>
      </c>
      <c r="D254" s="2">
        <v>0</v>
      </c>
      <c r="E254" s="2">
        <v>50</v>
      </c>
      <c r="F254" s="2">
        <v>100</v>
      </c>
      <c r="G254" s="2">
        <v>0</v>
      </c>
      <c r="H254" s="2">
        <v>100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43800</v>
      </c>
      <c r="D262" s="2">
        <v>0</v>
      </c>
      <c r="E262" s="2">
        <v>0</v>
      </c>
      <c r="F262" s="2">
        <v>43800</v>
      </c>
      <c r="G262" s="2">
        <v>40675</v>
      </c>
      <c r="H262" s="2">
        <v>3125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80975</v>
      </c>
      <c r="D266" s="9">
        <f t="shared" si="7"/>
        <v>0</v>
      </c>
      <c r="E266" s="9">
        <f t="shared" si="7"/>
        <v>1600</v>
      </c>
      <c r="F266" s="9">
        <f t="shared" si="7"/>
        <v>79375</v>
      </c>
      <c r="G266" s="9">
        <f t="shared" si="7"/>
        <v>64700</v>
      </c>
      <c r="H266" s="9">
        <f t="shared" si="7"/>
        <v>14675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-1825</v>
      </c>
      <c r="D268" s="6"/>
      <c r="E268" s="6"/>
      <c r="F268" s="6">
        <f>F266-C266</f>
        <v>-1600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160</v>
      </c>
      <c r="D276" s="2">
        <v>0</v>
      </c>
      <c r="E276" s="2">
        <v>0</v>
      </c>
      <c r="F276" s="2">
        <v>160</v>
      </c>
      <c r="G276" s="2">
        <v>160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1205</v>
      </c>
      <c r="D283" s="2">
        <v>0</v>
      </c>
      <c r="E283" s="2">
        <v>0</v>
      </c>
      <c r="F283" s="2">
        <v>1205</v>
      </c>
      <c r="G283" s="2">
        <v>1195</v>
      </c>
      <c r="H283" s="2">
        <v>10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335</v>
      </c>
      <c r="D286" s="2">
        <v>0</v>
      </c>
      <c r="E286" s="2">
        <v>25</v>
      </c>
      <c r="F286" s="2">
        <v>310</v>
      </c>
      <c r="G286" s="2">
        <v>310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2830</v>
      </c>
      <c r="D288" s="2">
        <v>0</v>
      </c>
      <c r="E288" s="2">
        <v>0</v>
      </c>
      <c r="F288" s="2">
        <v>2830</v>
      </c>
      <c r="G288" s="2">
        <v>2410</v>
      </c>
      <c r="H288" s="2">
        <v>420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190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1675</v>
      </c>
      <c r="D294" s="2">
        <v>0</v>
      </c>
      <c r="E294" s="2">
        <v>20</v>
      </c>
      <c r="F294" s="2">
        <v>1655</v>
      </c>
      <c r="G294" s="2">
        <v>1445</v>
      </c>
      <c r="H294" s="2">
        <v>210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6450</v>
      </c>
      <c r="D299" s="9">
        <f t="shared" si="8"/>
        <v>0</v>
      </c>
      <c r="E299" s="9">
        <f t="shared" si="8"/>
        <v>45</v>
      </c>
      <c r="F299" s="9">
        <f t="shared" si="8"/>
        <v>6405</v>
      </c>
      <c r="G299" s="9">
        <f t="shared" si="8"/>
        <v>5765</v>
      </c>
      <c r="H299" s="9">
        <f t="shared" si="8"/>
        <v>640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-40</v>
      </c>
      <c r="D301" s="6"/>
      <c r="E301" s="6"/>
      <c r="F301" s="6">
        <f>F299-C299</f>
        <v>-45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1160</v>
      </c>
      <c r="D7" s="2">
        <v>0</v>
      </c>
      <c r="E7" s="2">
        <v>0</v>
      </c>
      <c r="F7" s="2">
        <v>1160</v>
      </c>
      <c r="G7" s="2">
        <v>1060</v>
      </c>
      <c r="H7" s="2">
        <v>100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820</v>
      </c>
      <c r="D12" s="2">
        <v>20</v>
      </c>
      <c r="E12" s="2">
        <v>0</v>
      </c>
      <c r="F12" s="2">
        <v>840</v>
      </c>
      <c r="G12" s="2">
        <v>840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220</v>
      </c>
      <c r="H20" s="2">
        <v>100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60</v>
      </c>
      <c r="D22" s="2">
        <v>0</v>
      </c>
      <c r="E22" s="2">
        <v>0</v>
      </c>
      <c r="F22" s="2">
        <v>60</v>
      </c>
      <c r="G22" s="2">
        <v>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2380</v>
      </c>
      <c r="D29" s="9">
        <f t="shared" si="0"/>
        <v>20</v>
      </c>
      <c r="E29" s="9">
        <f t="shared" si="0"/>
        <v>0</v>
      </c>
      <c r="F29" s="9">
        <f t="shared" si="0"/>
        <v>2400</v>
      </c>
      <c r="G29" s="9">
        <f t="shared" si="0"/>
        <v>2200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480</v>
      </c>
      <c r="D44" s="2">
        <v>0</v>
      </c>
      <c r="E44" s="2">
        <v>20</v>
      </c>
      <c r="F44" s="2">
        <v>460</v>
      </c>
      <c r="G44" s="2">
        <v>340</v>
      </c>
      <c r="H44" s="2">
        <v>120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620</v>
      </c>
      <c r="D61" s="9">
        <f t="shared" si="1"/>
        <v>0</v>
      </c>
      <c r="E61" s="9">
        <f t="shared" si="1"/>
        <v>20</v>
      </c>
      <c r="F61" s="9">
        <f t="shared" si="1"/>
        <v>600</v>
      </c>
      <c r="G61" s="9">
        <f t="shared" si="1"/>
        <v>480</v>
      </c>
      <c r="H61" s="9">
        <f t="shared" si="1"/>
        <v>120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-20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1020</v>
      </c>
      <c r="H76" s="2">
        <v>400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1040</v>
      </c>
      <c r="H93" s="9">
        <f t="shared" si="2"/>
        <v>400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251</v>
      </c>
      <c r="H407" s="2">
        <v>103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663</v>
      </c>
      <c r="D411" s="9">
        <f t="shared" si="13"/>
        <v>0</v>
      </c>
      <c r="E411" s="9">
        <f t="shared" si="13"/>
        <v>0</v>
      </c>
      <c r="F411" s="9">
        <f t="shared" si="13"/>
        <v>663</v>
      </c>
      <c r="G411" s="9">
        <f t="shared" si="13"/>
        <v>530</v>
      </c>
      <c r="H411" s="9">
        <f t="shared" si="13"/>
        <v>133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825</v>
      </c>
      <c r="D453" s="2">
        <v>0</v>
      </c>
      <c r="E453" s="2">
        <v>0</v>
      </c>
      <c r="F453" s="2">
        <v>825</v>
      </c>
      <c r="G453" s="2">
        <v>625</v>
      </c>
      <c r="H453" s="2">
        <v>200</v>
      </c>
    </row>
    <row r="454" spans="1:8" ht="12" customHeight="1">
      <c r="A454" s="2" t="s">
        <v>3</v>
      </c>
      <c r="B454" s="2" t="s">
        <v>95</v>
      </c>
      <c r="C454" s="2">
        <v>22950</v>
      </c>
      <c r="D454" s="2">
        <v>0</v>
      </c>
      <c r="E454" s="2">
        <v>0</v>
      </c>
      <c r="F454" s="2">
        <v>22950</v>
      </c>
      <c r="G454" s="2">
        <v>22950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55325</v>
      </c>
      <c r="D455" s="2">
        <v>0</v>
      </c>
      <c r="E455" s="2">
        <v>0</v>
      </c>
      <c r="F455" s="2">
        <v>55325</v>
      </c>
      <c r="G455" s="2">
        <v>54975</v>
      </c>
      <c r="H455" s="2">
        <v>350</v>
      </c>
    </row>
    <row r="456" spans="1:8" ht="12" customHeight="1">
      <c r="A456" s="2" t="s">
        <v>51</v>
      </c>
      <c r="B456" s="2" t="s">
        <v>99</v>
      </c>
      <c r="C456" s="2">
        <v>8900</v>
      </c>
      <c r="D456" s="2">
        <v>0</v>
      </c>
      <c r="E456" s="2">
        <v>0</v>
      </c>
      <c r="F456" s="2">
        <v>8900</v>
      </c>
      <c r="G456" s="2">
        <v>3800</v>
      </c>
      <c r="H456" s="2">
        <v>5100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1025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8000</v>
      </c>
      <c r="D459" s="2">
        <v>0</v>
      </c>
      <c r="E459" s="2">
        <v>0</v>
      </c>
      <c r="F459" s="2">
        <v>8000</v>
      </c>
      <c r="G459" s="2">
        <v>7800</v>
      </c>
      <c r="H459" s="2">
        <v>200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76400</v>
      </c>
      <c r="D461" s="2">
        <v>0</v>
      </c>
      <c r="E461" s="2">
        <v>1175</v>
      </c>
      <c r="F461" s="2">
        <v>75225</v>
      </c>
      <c r="G461" s="2">
        <v>63325</v>
      </c>
      <c r="H461" s="2">
        <v>11900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8825</v>
      </c>
      <c r="D463" s="2">
        <v>0</v>
      </c>
      <c r="E463" s="2">
        <v>0</v>
      </c>
      <c r="F463" s="2">
        <v>8825</v>
      </c>
      <c r="G463" s="2">
        <v>6175</v>
      </c>
      <c r="H463" s="2">
        <v>2650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0</v>
      </c>
      <c r="H464" s="2">
        <v>1000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64875</v>
      </c>
      <c r="D467" s="2">
        <v>0</v>
      </c>
      <c r="E467" s="2">
        <v>0</v>
      </c>
      <c r="F467" s="2">
        <v>64875</v>
      </c>
      <c r="G467" s="2">
        <v>62975</v>
      </c>
      <c r="H467" s="2">
        <v>1900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16450</v>
      </c>
      <c r="D472" s="2">
        <v>0</v>
      </c>
      <c r="E472" s="2">
        <v>25</v>
      </c>
      <c r="F472" s="2">
        <v>16425</v>
      </c>
      <c r="G472" s="2">
        <v>13025</v>
      </c>
      <c r="H472" s="2">
        <v>3400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19925</v>
      </c>
      <c r="D474" s="2">
        <v>0</v>
      </c>
      <c r="E474" s="2">
        <v>600</v>
      </c>
      <c r="F474" s="2">
        <v>19325</v>
      </c>
      <c r="G474" s="2">
        <v>16275</v>
      </c>
      <c r="H474" s="2">
        <v>3050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290000</v>
      </c>
      <c r="D477" s="9">
        <f t="shared" si="16"/>
        <v>0</v>
      </c>
      <c r="E477" s="9">
        <f t="shared" si="16"/>
        <v>1800</v>
      </c>
      <c r="F477" s="9">
        <f t="shared" si="16"/>
        <v>288200</v>
      </c>
      <c r="G477" s="9">
        <f t="shared" si="16"/>
        <v>258425</v>
      </c>
      <c r="H477" s="9">
        <f t="shared" si="16"/>
        <v>29775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-1800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21950</v>
      </c>
      <c r="D487" s="2">
        <v>0</v>
      </c>
      <c r="E487" s="2">
        <v>0</v>
      </c>
      <c r="F487" s="2">
        <v>21950</v>
      </c>
      <c r="G487" s="2">
        <v>21050</v>
      </c>
      <c r="H487" s="2">
        <v>900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6475</v>
      </c>
      <c r="D491" s="2">
        <v>0</v>
      </c>
      <c r="E491" s="2">
        <v>0</v>
      </c>
      <c r="F491" s="2">
        <v>6475</v>
      </c>
      <c r="G491" s="2">
        <v>3250</v>
      </c>
      <c r="H491" s="2">
        <v>3225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325</v>
      </c>
      <c r="H492" s="2">
        <v>1000</v>
      </c>
    </row>
    <row r="493" spans="1:8" ht="12" customHeight="1">
      <c r="A493" s="2" t="s">
        <v>51</v>
      </c>
      <c r="B493" s="2" t="s">
        <v>16</v>
      </c>
      <c r="C493" s="2">
        <v>8275</v>
      </c>
      <c r="D493" s="2">
        <v>0</v>
      </c>
      <c r="E493" s="2">
        <v>0</v>
      </c>
      <c r="F493" s="2">
        <v>8275</v>
      </c>
      <c r="G493" s="2">
        <v>6275</v>
      </c>
      <c r="H493" s="2">
        <v>2000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475</v>
      </c>
      <c r="F497" s="2">
        <v>6425</v>
      </c>
      <c r="G497" s="2">
        <v>1800</v>
      </c>
      <c r="H497" s="2">
        <v>4625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7750</v>
      </c>
      <c r="D500" s="2">
        <v>0</v>
      </c>
      <c r="E500" s="2">
        <v>0</v>
      </c>
      <c r="F500" s="2">
        <v>7750</v>
      </c>
      <c r="G500" s="2">
        <v>5950</v>
      </c>
      <c r="H500" s="2">
        <v>1800</v>
      </c>
    </row>
    <row r="501" spans="1:8" ht="12" customHeight="1">
      <c r="A501" s="2" t="s">
        <v>91</v>
      </c>
      <c r="B501" s="2" t="s">
        <v>9</v>
      </c>
      <c r="C501" s="2">
        <v>675</v>
      </c>
      <c r="D501" s="2">
        <v>0</v>
      </c>
      <c r="E501" s="2">
        <v>0</v>
      </c>
      <c r="F501" s="2">
        <v>675</v>
      </c>
      <c r="G501" s="2">
        <v>675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200</v>
      </c>
      <c r="D502" s="2">
        <v>0</v>
      </c>
      <c r="E502" s="2">
        <v>0</v>
      </c>
      <c r="F502" s="2">
        <v>200</v>
      </c>
      <c r="G502" s="2">
        <v>0</v>
      </c>
      <c r="H502" s="2">
        <v>200</v>
      </c>
    </row>
    <row r="503" spans="1:8" ht="12" customHeight="1">
      <c r="A503" s="2" t="s">
        <v>43</v>
      </c>
      <c r="B503" s="2" t="s">
        <v>101</v>
      </c>
      <c r="C503" s="2">
        <v>3250</v>
      </c>
      <c r="D503" s="2">
        <v>0</v>
      </c>
      <c r="E503" s="2">
        <v>0</v>
      </c>
      <c r="F503" s="2">
        <v>3250</v>
      </c>
      <c r="G503" s="2">
        <v>3250</v>
      </c>
      <c r="H503" s="2">
        <v>0</v>
      </c>
    </row>
    <row r="504" spans="1:8" ht="12" customHeight="1">
      <c r="A504" s="2" t="s">
        <v>43</v>
      </c>
      <c r="B504" s="2" t="s">
        <v>53</v>
      </c>
      <c r="C504" s="2">
        <v>3975</v>
      </c>
      <c r="D504" s="2">
        <v>0</v>
      </c>
      <c r="E504" s="2">
        <v>0</v>
      </c>
      <c r="F504" s="2">
        <v>3975</v>
      </c>
      <c r="G504" s="2">
        <v>3850</v>
      </c>
      <c r="H504" s="2">
        <v>125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3650</v>
      </c>
      <c r="D506" s="2">
        <v>0</v>
      </c>
      <c r="E506" s="2">
        <v>100</v>
      </c>
      <c r="F506" s="2">
        <v>3550</v>
      </c>
      <c r="G506" s="2">
        <v>3550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65350</v>
      </c>
      <c r="D519" s="9">
        <f t="shared" si="17"/>
        <v>0</v>
      </c>
      <c r="E519" s="9">
        <f t="shared" si="17"/>
        <v>575</v>
      </c>
      <c r="F519" s="9">
        <f t="shared" si="17"/>
        <v>64775</v>
      </c>
      <c r="G519" s="9">
        <f t="shared" si="17"/>
        <v>50900</v>
      </c>
      <c r="H519" s="9">
        <f t="shared" si="17"/>
        <v>13875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-575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220</v>
      </c>
      <c r="D531" s="2">
        <v>0</v>
      </c>
      <c r="E531" s="2">
        <v>0</v>
      </c>
      <c r="F531" s="2">
        <v>220</v>
      </c>
      <c r="G531" s="2">
        <v>140</v>
      </c>
      <c r="H531" s="2">
        <v>80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42440</v>
      </c>
      <c r="D534" s="2">
        <v>0</v>
      </c>
      <c r="E534" s="2">
        <v>160</v>
      </c>
      <c r="F534" s="2">
        <v>42280</v>
      </c>
      <c r="G534" s="2">
        <v>33040</v>
      </c>
      <c r="H534" s="2">
        <v>9240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46280</v>
      </c>
      <c r="D539" s="9">
        <f t="shared" si="18"/>
        <v>0</v>
      </c>
      <c r="E539" s="9">
        <f t="shared" si="18"/>
        <v>160</v>
      </c>
      <c r="F539" s="9">
        <f t="shared" si="18"/>
        <v>46120</v>
      </c>
      <c r="G539" s="9">
        <f t="shared" si="18"/>
        <v>36800</v>
      </c>
      <c r="H539" s="9">
        <f t="shared" si="18"/>
        <v>9320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-160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0</v>
      </c>
      <c r="F554" s="2">
        <v>3840</v>
      </c>
      <c r="G554" s="2">
        <v>3840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420</v>
      </c>
      <c r="D555" s="2">
        <v>0</v>
      </c>
      <c r="E555" s="2">
        <v>40</v>
      </c>
      <c r="F555" s="2">
        <v>380</v>
      </c>
      <c r="G555" s="2">
        <v>0</v>
      </c>
      <c r="H555" s="2">
        <v>380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6180</v>
      </c>
      <c r="D559" s="9">
        <f t="shared" si="19"/>
        <v>0</v>
      </c>
      <c r="E559" s="9">
        <f t="shared" si="19"/>
        <v>40</v>
      </c>
      <c r="F559" s="9">
        <f t="shared" si="19"/>
        <v>6140</v>
      </c>
      <c r="G559" s="9">
        <f t="shared" si="19"/>
        <v>5100</v>
      </c>
      <c r="H559" s="9">
        <f t="shared" si="19"/>
        <v>1040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-40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22520</v>
      </c>
      <c r="D570" s="2">
        <v>0</v>
      </c>
      <c r="E570" s="2">
        <v>60</v>
      </c>
      <c r="F570" s="2">
        <v>22460</v>
      </c>
      <c r="G570" s="2">
        <v>12480</v>
      </c>
      <c r="H570" s="2">
        <v>9980</v>
      </c>
    </row>
    <row r="571" spans="1:8" ht="12" customHeight="1">
      <c r="A571" s="2" t="s">
        <v>74</v>
      </c>
      <c r="B571" s="2" t="s">
        <v>36</v>
      </c>
      <c r="C571" s="2">
        <v>15560</v>
      </c>
      <c r="D571" s="2">
        <v>0</v>
      </c>
      <c r="E571" s="2">
        <v>80</v>
      </c>
      <c r="F571" s="2">
        <v>15480</v>
      </c>
      <c r="G571" s="2">
        <v>13160</v>
      </c>
      <c r="H571" s="2">
        <v>2320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38840</v>
      </c>
      <c r="D579" s="9">
        <f t="shared" si="20"/>
        <v>0</v>
      </c>
      <c r="E579" s="9">
        <f t="shared" si="20"/>
        <v>140</v>
      </c>
      <c r="F579" s="9">
        <f t="shared" si="20"/>
        <v>38700</v>
      </c>
      <c r="G579" s="9">
        <f t="shared" si="20"/>
        <v>26400</v>
      </c>
      <c r="H579" s="9">
        <f t="shared" si="20"/>
        <v>12300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-140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53808</v>
      </c>
      <c r="D618" s="2">
        <v>0</v>
      </c>
      <c r="E618" s="2">
        <v>0</v>
      </c>
      <c r="F618" s="2">
        <v>53808</v>
      </c>
      <c r="G618" s="2">
        <v>32274</v>
      </c>
      <c r="H618" s="2">
        <v>21534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2208</v>
      </c>
      <c r="D621" s="2">
        <v>0</v>
      </c>
      <c r="E621" s="2">
        <v>54</v>
      </c>
      <c r="F621" s="2">
        <v>2154</v>
      </c>
      <c r="G621" s="2">
        <v>2040</v>
      </c>
      <c r="H621" s="2">
        <v>114</v>
      </c>
    </row>
    <row r="622" spans="1:8" ht="12" customHeight="1">
      <c r="A622" s="2" t="s">
        <v>91</v>
      </c>
      <c r="B622" s="2" t="s">
        <v>72</v>
      </c>
      <c r="C622" s="2">
        <v>10398</v>
      </c>
      <c r="D622" s="2">
        <v>0</v>
      </c>
      <c r="E622" s="2">
        <v>156</v>
      </c>
      <c r="F622" s="2">
        <v>10242</v>
      </c>
      <c r="G622" s="2">
        <v>8610</v>
      </c>
      <c r="H622" s="2">
        <v>1632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31860</v>
      </c>
      <c r="D624" s="2">
        <v>0</v>
      </c>
      <c r="E624" s="2">
        <v>0</v>
      </c>
      <c r="F624" s="2">
        <v>31860</v>
      </c>
      <c r="G624" s="2">
        <v>21144</v>
      </c>
      <c r="H624" s="2">
        <v>10716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29742</v>
      </c>
      <c r="D628" s="2">
        <v>0</v>
      </c>
      <c r="E628" s="2">
        <v>60</v>
      </c>
      <c r="F628" s="2">
        <v>29682</v>
      </c>
      <c r="G628" s="2">
        <v>22710</v>
      </c>
      <c r="H628" s="2">
        <v>6972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354</v>
      </c>
      <c r="D632" s="2">
        <v>0</v>
      </c>
      <c r="E632" s="2">
        <v>24</v>
      </c>
      <c r="F632" s="2">
        <v>330</v>
      </c>
      <c r="G632" s="2">
        <v>0</v>
      </c>
      <c r="H632" s="2">
        <v>330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139692</v>
      </c>
      <c r="D640" s="9">
        <f t="shared" si="22"/>
        <v>0</v>
      </c>
      <c r="E640" s="9">
        <f t="shared" si="22"/>
        <v>294</v>
      </c>
      <c r="F640" s="9">
        <f t="shared" si="22"/>
        <v>139398</v>
      </c>
      <c r="G640" s="9">
        <f t="shared" si="22"/>
        <v>97698</v>
      </c>
      <c r="H640" s="9">
        <f t="shared" si="22"/>
        <v>41700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-294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246</v>
      </c>
      <c r="D663" s="2">
        <v>0</v>
      </c>
      <c r="E663" s="2">
        <v>24</v>
      </c>
      <c r="F663" s="2">
        <v>222</v>
      </c>
      <c r="G663" s="2">
        <v>0</v>
      </c>
      <c r="H663" s="2">
        <v>222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168</v>
      </c>
      <c r="D673" s="2">
        <v>0</v>
      </c>
      <c r="E673" s="2">
        <v>96</v>
      </c>
      <c r="F673" s="2">
        <v>72</v>
      </c>
      <c r="G673" s="2">
        <v>0</v>
      </c>
      <c r="H673" s="2">
        <v>72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420</v>
      </c>
      <c r="D681" s="9">
        <f t="shared" si="23"/>
        <v>0</v>
      </c>
      <c r="E681" s="9">
        <f t="shared" si="23"/>
        <v>120</v>
      </c>
      <c r="F681" s="9">
        <f t="shared" si="23"/>
        <v>300</v>
      </c>
      <c r="G681" s="9">
        <f t="shared" si="23"/>
        <v>0</v>
      </c>
      <c r="H681" s="9">
        <f t="shared" si="23"/>
        <v>300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-120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300</v>
      </c>
      <c r="D700" s="2">
        <v>0</v>
      </c>
      <c r="E700" s="2">
        <v>0</v>
      </c>
      <c r="F700" s="2">
        <v>300</v>
      </c>
      <c r="G700" s="2">
        <v>240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978</v>
      </c>
      <c r="D706" s="2">
        <v>0</v>
      </c>
      <c r="E706" s="2">
        <v>0</v>
      </c>
      <c r="F706" s="2">
        <v>978</v>
      </c>
      <c r="G706" s="2">
        <v>672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2148</v>
      </c>
      <c r="D722" s="9">
        <f t="shared" si="24"/>
        <v>0</v>
      </c>
      <c r="E722" s="9">
        <f t="shared" si="24"/>
        <v>0</v>
      </c>
      <c r="F722" s="9">
        <f t="shared" si="24"/>
        <v>2148</v>
      </c>
      <c r="G722" s="9">
        <f t="shared" si="24"/>
        <v>1782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312</v>
      </c>
      <c r="D865" s="2">
        <v>0</v>
      </c>
      <c r="E865" s="2">
        <v>0</v>
      </c>
      <c r="F865" s="2">
        <v>312</v>
      </c>
      <c r="G865" s="2">
        <v>0</v>
      </c>
      <c r="H865" s="2">
        <v>312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9528</v>
      </c>
      <c r="D868" s="2">
        <v>0</v>
      </c>
      <c r="E868" s="2">
        <v>2166</v>
      </c>
      <c r="F868" s="2">
        <v>7362</v>
      </c>
      <c r="G868" s="2">
        <v>3060</v>
      </c>
      <c r="H868" s="2">
        <v>4302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558</v>
      </c>
      <c r="D878" s="2">
        <v>0</v>
      </c>
      <c r="E878" s="2">
        <v>0</v>
      </c>
      <c r="F878" s="2">
        <v>558</v>
      </c>
      <c r="G878" s="2">
        <v>6</v>
      </c>
      <c r="H878" s="2">
        <v>552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11160</v>
      </c>
      <c r="D886" s="9">
        <f t="shared" si="28"/>
        <v>0</v>
      </c>
      <c r="E886" s="9">
        <f t="shared" si="28"/>
        <v>2166</v>
      </c>
      <c r="F886" s="9">
        <f t="shared" si="28"/>
        <v>8994</v>
      </c>
      <c r="G886" s="9">
        <f t="shared" si="28"/>
        <v>3786</v>
      </c>
      <c r="H886" s="9">
        <f t="shared" si="28"/>
        <v>5208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-2166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6550</v>
      </c>
      <c r="D945" s="2">
        <v>0</v>
      </c>
      <c r="E945" s="2">
        <v>300</v>
      </c>
      <c r="F945" s="2">
        <v>6250</v>
      </c>
      <c r="G945" s="2">
        <v>1450</v>
      </c>
      <c r="H945" s="2">
        <v>4800</v>
      </c>
    </row>
    <row r="946" spans="1:8" ht="12" customHeight="1">
      <c r="A946" s="2" t="s">
        <v>51</v>
      </c>
      <c r="B946" s="2" t="s">
        <v>99</v>
      </c>
      <c r="C946" s="2">
        <v>14300</v>
      </c>
      <c r="D946" s="2">
        <v>0</v>
      </c>
      <c r="E946" s="2">
        <v>125</v>
      </c>
      <c r="F946" s="2">
        <v>14175</v>
      </c>
      <c r="G946" s="2">
        <v>10075</v>
      </c>
      <c r="H946" s="2">
        <v>4100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33850</v>
      </c>
      <c r="D948" s="2">
        <v>0</v>
      </c>
      <c r="E948" s="2">
        <v>850</v>
      </c>
      <c r="F948" s="2">
        <v>33000</v>
      </c>
      <c r="G948" s="2">
        <v>10750</v>
      </c>
      <c r="H948" s="2">
        <v>22250</v>
      </c>
    </row>
    <row r="949" spans="1:8" ht="12" customHeight="1">
      <c r="A949" s="2" t="s">
        <v>96</v>
      </c>
      <c r="B949" s="2" t="s">
        <v>5</v>
      </c>
      <c r="C949" s="2">
        <v>440125</v>
      </c>
      <c r="D949" s="2">
        <v>0</v>
      </c>
      <c r="E949" s="2">
        <v>2175</v>
      </c>
      <c r="F949" s="2">
        <v>437950</v>
      </c>
      <c r="G949" s="2">
        <v>287900</v>
      </c>
      <c r="H949" s="2">
        <v>150050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84425</v>
      </c>
      <c r="D952" s="2">
        <v>0</v>
      </c>
      <c r="E952" s="2">
        <v>0</v>
      </c>
      <c r="F952" s="2">
        <v>84425</v>
      </c>
      <c r="G952" s="2">
        <v>71250</v>
      </c>
      <c r="H952" s="2">
        <v>13175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79700</v>
      </c>
      <c r="D954" s="2">
        <v>0</v>
      </c>
      <c r="E954" s="2">
        <v>975</v>
      </c>
      <c r="F954" s="2">
        <v>78725</v>
      </c>
      <c r="G954" s="2">
        <v>62250</v>
      </c>
      <c r="H954" s="2">
        <v>16475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1675</v>
      </c>
      <c r="D963" s="2">
        <v>0</v>
      </c>
      <c r="E963" s="2">
        <v>0</v>
      </c>
      <c r="F963" s="2">
        <v>1675</v>
      </c>
      <c r="G963" s="2">
        <v>0</v>
      </c>
      <c r="H963" s="2">
        <v>1675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693475</v>
      </c>
      <c r="D971" s="9">
        <f t="shared" si="30"/>
        <v>0</v>
      </c>
      <c r="E971" s="9">
        <f t="shared" si="30"/>
        <v>4425</v>
      </c>
      <c r="F971" s="9">
        <f t="shared" si="30"/>
        <v>689050</v>
      </c>
      <c r="G971" s="9">
        <f t="shared" si="30"/>
        <v>461050</v>
      </c>
      <c r="H971" s="9">
        <f t="shared" si="30"/>
        <v>228000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-4425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13575</v>
      </c>
      <c r="D992" s="2">
        <v>0</v>
      </c>
      <c r="E992" s="2">
        <v>650</v>
      </c>
      <c r="F992" s="2">
        <v>12925</v>
      </c>
      <c r="G992" s="2">
        <v>12325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25500</v>
      </c>
      <c r="D993" s="2">
        <v>0</v>
      </c>
      <c r="E993" s="2">
        <v>325</v>
      </c>
      <c r="F993" s="2">
        <v>25175</v>
      </c>
      <c r="G993" s="2">
        <v>6050</v>
      </c>
      <c r="H993" s="2">
        <v>19125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32775</v>
      </c>
      <c r="D998" s="2">
        <v>0</v>
      </c>
      <c r="E998" s="2">
        <v>1650</v>
      </c>
      <c r="F998" s="2">
        <v>31125</v>
      </c>
      <c r="G998" s="2">
        <v>25450</v>
      </c>
      <c r="H998" s="2">
        <v>5675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77875</v>
      </c>
      <c r="D1015" s="9">
        <f t="shared" si="31"/>
        <v>0</v>
      </c>
      <c r="E1015" s="9">
        <f t="shared" si="31"/>
        <v>2625</v>
      </c>
      <c r="F1015" s="9">
        <f t="shared" si="31"/>
        <v>75250</v>
      </c>
      <c r="G1015" s="9">
        <f t="shared" si="31"/>
        <v>48975</v>
      </c>
      <c r="H1015" s="9">
        <f t="shared" si="31"/>
        <v>26275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-2625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5600</v>
      </c>
      <c r="D1030" s="2">
        <v>0</v>
      </c>
      <c r="E1030" s="2">
        <v>0</v>
      </c>
      <c r="F1030" s="2">
        <v>5600</v>
      </c>
      <c r="G1030" s="2">
        <v>5025</v>
      </c>
      <c r="H1030" s="2">
        <v>575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5225</v>
      </c>
      <c r="D1037" s="2">
        <v>0</v>
      </c>
      <c r="E1037" s="2">
        <v>0</v>
      </c>
      <c r="F1037" s="2">
        <v>5225</v>
      </c>
      <c r="G1037" s="2">
        <v>3025</v>
      </c>
      <c r="H1037" s="2">
        <v>2200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89350</v>
      </c>
      <c r="D1040" s="2">
        <v>0</v>
      </c>
      <c r="E1040" s="2">
        <v>125</v>
      </c>
      <c r="F1040" s="2">
        <v>89225</v>
      </c>
      <c r="G1040" s="2">
        <v>56750</v>
      </c>
      <c r="H1040" s="2">
        <v>32475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10700</v>
      </c>
      <c r="D1042" s="2">
        <v>0</v>
      </c>
      <c r="E1042" s="2">
        <v>0</v>
      </c>
      <c r="F1042" s="2">
        <v>10700</v>
      </c>
      <c r="G1042" s="2">
        <v>6500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6450</v>
      </c>
      <c r="D1044" s="2">
        <v>0</v>
      </c>
      <c r="E1044" s="2">
        <v>175</v>
      </c>
      <c r="F1044" s="2">
        <v>6275</v>
      </c>
      <c r="G1044" s="2">
        <v>0</v>
      </c>
      <c r="H1044" s="2">
        <v>6275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3175</v>
      </c>
      <c r="D1051" s="2">
        <v>0</v>
      </c>
      <c r="E1051" s="2">
        <v>275</v>
      </c>
      <c r="F1051" s="2">
        <v>2900</v>
      </c>
      <c r="G1051" s="2">
        <v>0</v>
      </c>
      <c r="H1051" s="2">
        <v>2900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163150</v>
      </c>
      <c r="D1059" s="9">
        <f t="shared" si="32"/>
        <v>0</v>
      </c>
      <c r="E1059" s="9">
        <f t="shared" si="32"/>
        <v>575</v>
      </c>
      <c r="F1059" s="9">
        <f t="shared" si="32"/>
        <v>162575</v>
      </c>
      <c r="G1059" s="9">
        <f t="shared" si="32"/>
        <v>108050</v>
      </c>
      <c r="H1059" s="9">
        <f t="shared" si="32"/>
        <v>54525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-575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975</v>
      </c>
      <c r="D1069" s="2">
        <v>0</v>
      </c>
      <c r="E1069" s="2">
        <v>0</v>
      </c>
      <c r="F1069" s="2">
        <v>975</v>
      </c>
      <c r="G1069" s="2">
        <v>75</v>
      </c>
      <c r="H1069" s="2">
        <v>900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450</v>
      </c>
      <c r="D1075" s="2">
        <v>0</v>
      </c>
      <c r="E1075" s="2">
        <v>0</v>
      </c>
      <c r="F1075" s="2">
        <v>450</v>
      </c>
      <c r="G1075" s="2">
        <v>0</v>
      </c>
      <c r="H1075" s="2">
        <v>450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19425</v>
      </c>
      <c r="D1079" s="2">
        <v>0</v>
      </c>
      <c r="E1079" s="2">
        <v>1475</v>
      </c>
      <c r="F1079" s="2">
        <v>17950</v>
      </c>
      <c r="G1079" s="2">
        <v>11250</v>
      </c>
      <c r="H1079" s="2">
        <v>6700</v>
      </c>
    </row>
    <row r="1080" spans="1:8" ht="12.75">
      <c r="A1080" s="2" t="s">
        <v>91</v>
      </c>
      <c r="B1080" s="2" t="s">
        <v>9</v>
      </c>
      <c r="C1080" s="2">
        <v>13075</v>
      </c>
      <c r="D1080" s="2">
        <v>0</v>
      </c>
      <c r="E1080" s="2">
        <v>75</v>
      </c>
      <c r="F1080" s="2">
        <v>13000</v>
      </c>
      <c r="G1080" s="2">
        <v>10200</v>
      </c>
      <c r="H1080" s="2">
        <v>2800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0</v>
      </c>
      <c r="H1085" s="2">
        <v>600</v>
      </c>
    </row>
    <row r="1086" spans="1:8" ht="12.75">
      <c r="A1086" s="2" t="s">
        <v>66</v>
      </c>
      <c r="B1086" s="2" t="s">
        <v>46</v>
      </c>
      <c r="C1086" s="2">
        <v>150</v>
      </c>
      <c r="D1086" s="2">
        <v>0</v>
      </c>
      <c r="E1086" s="2">
        <v>50</v>
      </c>
      <c r="F1086" s="2">
        <v>100</v>
      </c>
      <c r="G1086" s="2">
        <v>0</v>
      </c>
      <c r="H1086" s="2">
        <v>100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43800</v>
      </c>
      <c r="D1094" s="2">
        <v>0</v>
      </c>
      <c r="E1094" s="2">
        <v>0</v>
      </c>
      <c r="F1094" s="2">
        <v>43800</v>
      </c>
      <c r="G1094" s="2">
        <v>40675</v>
      </c>
      <c r="H1094" s="2">
        <v>3125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80975</v>
      </c>
      <c r="D1098" s="9">
        <f t="shared" si="33"/>
        <v>0</v>
      </c>
      <c r="E1098" s="9">
        <f t="shared" si="33"/>
        <v>1600</v>
      </c>
      <c r="F1098" s="9">
        <f t="shared" si="33"/>
        <v>79375</v>
      </c>
      <c r="G1098" s="9">
        <f t="shared" si="33"/>
        <v>64700</v>
      </c>
      <c r="H1098" s="9">
        <f t="shared" si="33"/>
        <v>14675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-1600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160</v>
      </c>
      <c r="D1108" s="2">
        <v>0</v>
      </c>
      <c r="E1108" s="2">
        <v>0</v>
      </c>
      <c r="F1108" s="2">
        <v>160</v>
      </c>
      <c r="G1108" s="2">
        <v>160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1205</v>
      </c>
      <c r="D1115" s="2">
        <v>0</v>
      </c>
      <c r="E1115" s="2">
        <v>0</v>
      </c>
      <c r="F1115" s="2">
        <v>1205</v>
      </c>
      <c r="G1115" s="2">
        <v>1195</v>
      </c>
      <c r="H1115" s="2">
        <v>10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335</v>
      </c>
      <c r="D1118" s="2">
        <v>0</v>
      </c>
      <c r="E1118" s="2">
        <v>25</v>
      </c>
      <c r="F1118" s="2">
        <v>310</v>
      </c>
      <c r="G1118" s="2">
        <v>310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2830</v>
      </c>
      <c r="D1120" s="2">
        <v>0</v>
      </c>
      <c r="E1120" s="2">
        <v>0</v>
      </c>
      <c r="F1120" s="2">
        <v>2830</v>
      </c>
      <c r="G1120" s="2">
        <v>2410</v>
      </c>
      <c r="H1120" s="2">
        <v>420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190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1675</v>
      </c>
      <c r="D1126" s="2">
        <v>0</v>
      </c>
      <c r="E1126" s="2">
        <v>20</v>
      </c>
      <c r="F1126" s="2">
        <v>1655</v>
      </c>
      <c r="G1126" s="2">
        <v>1445</v>
      </c>
      <c r="H1126" s="2">
        <v>210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6450</v>
      </c>
      <c r="D1131" s="9">
        <f t="shared" si="34"/>
        <v>0</v>
      </c>
      <c r="E1131" s="9">
        <f t="shared" si="34"/>
        <v>45</v>
      </c>
      <c r="F1131" s="9">
        <f t="shared" si="34"/>
        <v>6405</v>
      </c>
      <c r="G1131" s="9">
        <f t="shared" si="34"/>
        <v>5765</v>
      </c>
      <c r="H1131" s="9">
        <f t="shared" si="34"/>
        <v>640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-45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