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<sst xmlns="http://schemas.openxmlformats.org/spreadsheetml/2006/main" count="2700" uniqueCount="117">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</sst>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1980</v>
      </c>
      <c r="D7" s="2">
        <v>0</v>
      </c>
      <c r="E7" s="2">
        <v>0</v>
      </c>
      <c r="F7" s="2">
        <v>1980</v>
      </c>
      <c r="G7" s="2">
        <v>1980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2460</v>
      </c>
      <c r="D12" s="2">
        <v>60</v>
      </c>
      <c r="E12" s="2">
        <v>0</v>
      </c>
      <c r="F12" s="2">
        <v>2520</v>
      </c>
      <c r="G12" s="2">
        <v>2520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40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3780</v>
      </c>
      <c r="D22" s="2">
        <v>0</v>
      </c>
      <c r="E22" s="2">
        <v>0</v>
      </c>
      <c r="F22" s="2">
        <v>3780</v>
      </c>
      <c r="G22" s="2">
        <v>3780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9020</v>
      </c>
      <c r="D29" s="9">
        <f t="shared" si="0"/>
        <v>60</v>
      </c>
      <c r="E29" s="9">
        <f t="shared" si="0"/>
        <v>0</v>
      </c>
      <c r="F29" s="9">
        <f t="shared" si="0"/>
        <v>9080</v>
      </c>
      <c r="G29" s="9">
        <f t="shared" si="0"/>
        <v>9080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60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9</v>
      </c>
      <c r="H39" s="2">
        <v>0</v>
      </c>
    </row>
    <row r="40" spans="1:8" ht="12" customHeight="1">
      <c r="A40" s="2" t="s">
        <v>91</v>
      </c>
      <c r="B40" s="2" t="s">
        <v>72</v>
      </c>
      <c r="C40" s="2">
        <v>540</v>
      </c>
      <c r="D40" s="2">
        <v>0</v>
      </c>
      <c r="E40" s="2">
        <v>2</v>
      </c>
      <c r="F40" s="2">
        <v>538</v>
      </c>
      <c r="G40" s="2">
        <v>420</v>
      </c>
      <c r="H40" s="2">
        <v>118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204</v>
      </c>
      <c r="D42" s="2">
        <v>0</v>
      </c>
      <c r="E42" s="2">
        <v>0</v>
      </c>
      <c r="F42" s="2">
        <v>204</v>
      </c>
      <c r="G42" s="2">
        <v>174</v>
      </c>
      <c r="H42" s="2">
        <v>30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971</v>
      </c>
      <c r="D44" s="9">
        <f t="shared" si="1"/>
        <v>0</v>
      </c>
      <c r="E44" s="9">
        <f t="shared" si="1"/>
        <v>2</v>
      </c>
      <c r="F44" s="9">
        <f t="shared" si="1"/>
        <v>969</v>
      </c>
      <c r="G44" s="9">
        <f t="shared" si="1"/>
        <v>813</v>
      </c>
      <c r="H44" s="9">
        <f t="shared" si="1"/>
        <v>156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-2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1000</v>
      </c>
      <c r="D55" s="2">
        <v>0</v>
      </c>
      <c r="E55" s="2">
        <v>825</v>
      </c>
      <c r="F55" s="2">
        <v>175</v>
      </c>
      <c r="G55" s="2">
        <v>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1550</v>
      </c>
      <c r="D57" s="2">
        <v>0</v>
      </c>
      <c r="E57" s="2">
        <v>0</v>
      </c>
      <c r="F57" s="2">
        <v>1550</v>
      </c>
      <c r="G57" s="2">
        <v>1525</v>
      </c>
      <c r="H57" s="2">
        <v>25</v>
      </c>
    </row>
    <row r="58" spans="1:8" ht="12" customHeight="1">
      <c r="A58" s="2" t="s">
        <v>51</v>
      </c>
      <c r="B58" s="2" t="s">
        <v>16</v>
      </c>
      <c r="C58" s="2">
        <v>2675</v>
      </c>
      <c r="D58" s="2">
        <v>0</v>
      </c>
      <c r="E58" s="2">
        <v>0</v>
      </c>
      <c r="F58" s="2">
        <v>2675</v>
      </c>
      <c r="G58" s="2">
        <v>700</v>
      </c>
      <c r="H58" s="2">
        <v>1975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5800</v>
      </c>
      <c r="D62" s="2">
        <v>0</v>
      </c>
      <c r="E62" s="2">
        <v>0</v>
      </c>
      <c r="F62" s="2">
        <v>5800</v>
      </c>
      <c r="G62" s="2">
        <v>5400</v>
      </c>
      <c r="H62" s="2">
        <v>400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8475</v>
      </c>
      <c r="D64" s="2">
        <v>1625</v>
      </c>
      <c r="E64" s="2">
        <v>0</v>
      </c>
      <c r="F64" s="2">
        <v>10100</v>
      </c>
      <c r="G64" s="2">
        <v>5075</v>
      </c>
      <c r="H64" s="2">
        <v>5025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8400</v>
      </c>
      <c r="D66" s="2">
        <v>0</v>
      </c>
      <c r="E66" s="2">
        <v>0</v>
      </c>
      <c r="F66" s="2">
        <v>8400</v>
      </c>
      <c r="G66" s="2">
        <v>4700</v>
      </c>
      <c r="H66" s="2">
        <v>3700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1225</v>
      </c>
      <c r="D70" s="2">
        <v>50</v>
      </c>
      <c r="E70" s="2">
        <v>0</v>
      </c>
      <c r="F70" s="2">
        <v>1275</v>
      </c>
      <c r="G70" s="2">
        <v>550</v>
      </c>
      <c r="H70" s="2">
        <v>725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37375</v>
      </c>
      <c r="D75" s="2">
        <v>175</v>
      </c>
      <c r="E75" s="2">
        <v>500</v>
      </c>
      <c r="F75" s="2">
        <v>37050</v>
      </c>
      <c r="G75" s="2">
        <v>11850</v>
      </c>
      <c r="H75" s="2">
        <v>25200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45525</v>
      </c>
      <c r="D77" s="2">
        <v>0</v>
      </c>
      <c r="E77" s="2">
        <v>1325</v>
      </c>
      <c r="F77" s="2">
        <v>44200</v>
      </c>
      <c r="G77" s="2">
        <v>4575</v>
      </c>
      <c r="H77" s="2">
        <v>39625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113525</v>
      </c>
      <c r="D80" s="9">
        <f t="shared" si="2"/>
        <v>1850</v>
      </c>
      <c r="E80" s="9">
        <f t="shared" si="2"/>
        <v>2650</v>
      </c>
      <c r="F80" s="9">
        <f t="shared" si="2"/>
        <v>112725</v>
      </c>
      <c r="G80" s="9">
        <f t="shared" si="2"/>
        <v>36025</v>
      </c>
      <c r="H80" s="9">
        <f t="shared" si="2"/>
        <v>76700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0</v>
      </c>
      <c r="D82" s="6"/>
      <c r="E82" s="6"/>
      <c r="F82" s="6">
        <f>F80-C80</f>
        <v>-800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26150</v>
      </c>
      <c r="D90" s="2">
        <v>0</v>
      </c>
      <c r="E90" s="2">
        <v>0</v>
      </c>
      <c r="F90" s="2">
        <v>26150</v>
      </c>
      <c r="G90" s="2">
        <v>25475</v>
      </c>
      <c r="H90" s="2">
        <v>675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5275</v>
      </c>
      <c r="D94" s="2">
        <v>300</v>
      </c>
      <c r="E94" s="2">
        <v>50</v>
      </c>
      <c r="F94" s="2">
        <v>5525</v>
      </c>
      <c r="G94" s="2">
        <v>4875</v>
      </c>
      <c r="H94" s="2">
        <v>650</v>
      </c>
    </row>
    <row r="95" spans="1:8" ht="12" customHeight="1">
      <c r="A95" s="2" t="s">
        <v>3</v>
      </c>
      <c r="B95" s="2" t="s">
        <v>95</v>
      </c>
      <c r="C95" s="2">
        <v>450</v>
      </c>
      <c r="D95" s="2">
        <v>0</v>
      </c>
      <c r="E95" s="2">
        <v>0</v>
      </c>
      <c r="F95" s="2">
        <v>450</v>
      </c>
      <c r="G95" s="2">
        <v>450</v>
      </c>
      <c r="H95" s="2">
        <v>0</v>
      </c>
    </row>
    <row r="96" spans="1:8" ht="12" customHeight="1">
      <c r="A96" s="2" t="s">
        <v>51</v>
      </c>
      <c r="B96" s="2" t="s">
        <v>16</v>
      </c>
      <c r="C96" s="2">
        <v>10600</v>
      </c>
      <c r="D96" s="2">
        <v>0</v>
      </c>
      <c r="E96" s="2">
        <v>0</v>
      </c>
      <c r="F96" s="2">
        <v>10600</v>
      </c>
      <c r="G96" s="2">
        <v>6950</v>
      </c>
      <c r="H96" s="2">
        <v>3650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1200</v>
      </c>
      <c r="D102" s="2">
        <v>0</v>
      </c>
      <c r="E102" s="2">
        <v>0</v>
      </c>
      <c r="F102" s="2">
        <v>1200</v>
      </c>
      <c r="G102" s="2">
        <v>1200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12600</v>
      </c>
      <c r="D103" s="2">
        <v>0</v>
      </c>
      <c r="E103" s="2">
        <v>0</v>
      </c>
      <c r="F103" s="2">
        <v>12600</v>
      </c>
      <c r="G103" s="2">
        <v>12600</v>
      </c>
      <c r="H103" s="2">
        <v>0</v>
      </c>
    </row>
    <row r="104" spans="1:8" ht="12" customHeight="1">
      <c r="A104" s="2" t="s">
        <v>91</v>
      </c>
      <c r="B104" s="2" t="s">
        <v>9</v>
      </c>
      <c r="C104" s="2">
        <v>775</v>
      </c>
      <c r="D104" s="2">
        <v>0</v>
      </c>
      <c r="E104" s="2">
        <v>0</v>
      </c>
      <c r="F104" s="2">
        <v>775</v>
      </c>
      <c r="G104" s="2">
        <v>775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650</v>
      </c>
      <c r="D105" s="2">
        <v>0</v>
      </c>
      <c r="E105" s="2">
        <v>0</v>
      </c>
      <c r="F105" s="2">
        <v>650</v>
      </c>
      <c r="G105" s="2">
        <v>575</v>
      </c>
      <c r="H105" s="2">
        <v>75</v>
      </c>
    </row>
    <row r="106" spans="1:8" ht="12" customHeight="1">
      <c r="A106" s="2" t="s">
        <v>43</v>
      </c>
      <c r="B106" s="2" t="s">
        <v>101</v>
      </c>
      <c r="C106" s="2">
        <v>3400</v>
      </c>
      <c r="D106" s="2">
        <v>0</v>
      </c>
      <c r="E106" s="2">
        <v>0</v>
      </c>
      <c r="F106" s="2">
        <v>3400</v>
      </c>
      <c r="G106" s="2">
        <v>2200</v>
      </c>
      <c r="H106" s="2">
        <v>1200</v>
      </c>
    </row>
    <row r="107" spans="1:8" ht="12" customHeight="1">
      <c r="A107" s="2" t="s">
        <v>43</v>
      </c>
      <c r="B107" s="2" t="s">
        <v>53</v>
      </c>
      <c r="C107" s="2">
        <v>4075</v>
      </c>
      <c r="D107" s="2">
        <v>0</v>
      </c>
      <c r="E107" s="2">
        <v>0</v>
      </c>
      <c r="F107" s="2">
        <v>4075</v>
      </c>
      <c r="G107" s="2">
        <v>3200</v>
      </c>
      <c r="H107" s="2">
        <v>875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4375</v>
      </c>
      <c r="D109" s="2">
        <v>0</v>
      </c>
      <c r="E109" s="2">
        <v>0</v>
      </c>
      <c r="F109" s="2">
        <v>4375</v>
      </c>
      <c r="G109" s="2">
        <v>4375</v>
      </c>
      <c r="H109" s="2">
        <v>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76450</v>
      </c>
      <c r="D122" s="9">
        <f t="shared" si="3"/>
        <v>300</v>
      </c>
      <c r="E122" s="9">
        <f t="shared" si="3"/>
        <v>50</v>
      </c>
      <c r="F122" s="9">
        <f t="shared" si="3"/>
        <v>76700</v>
      </c>
      <c r="G122" s="9">
        <f t="shared" si="3"/>
        <v>69550</v>
      </c>
      <c r="H122" s="9">
        <f t="shared" si="3"/>
        <v>7150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0</v>
      </c>
      <c r="D124" s="6"/>
      <c r="E124" s="6"/>
      <c r="F124" s="6">
        <f>F122-C122</f>
        <v>250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3880</v>
      </c>
      <c r="D132" s="2">
        <v>0</v>
      </c>
      <c r="E132" s="2">
        <v>0</v>
      </c>
      <c r="F132" s="2">
        <v>3880</v>
      </c>
      <c r="G132" s="2">
        <v>3580</v>
      </c>
      <c r="H132" s="2">
        <v>300</v>
      </c>
    </row>
    <row r="133" spans="1:8" ht="12" customHeight="1">
      <c r="A133" s="2" t="s">
        <v>74</v>
      </c>
      <c r="B133" s="2" t="s">
        <v>1</v>
      </c>
      <c r="C133" s="2">
        <v>31620</v>
      </c>
      <c r="D133" s="2">
        <v>0</v>
      </c>
      <c r="E133" s="2">
        <v>80</v>
      </c>
      <c r="F133" s="2">
        <v>31540</v>
      </c>
      <c r="G133" s="2">
        <v>16240</v>
      </c>
      <c r="H133" s="2">
        <v>15300</v>
      </c>
    </row>
    <row r="134" spans="1:8" ht="12" customHeight="1">
      <c r="A134" s="2" t="s">
        <v>74</v>
      </c>
      <c r="B134" s="2" t="s">
        <v>36</v>
      </c>
      <c r="C134" s="2">
        <v>27140</v>
      </c>
      <c r="D134" s="2">
        <v>0</v>
      </c>
      <c r="E134" s="2">
        <v>100</v>
      </c>
      <c r="F134" s="2">
        <v>27040</v>
      </c>
      <c r="G134" s="2">
        <v>23640</v>
      </c>
      <c r="H134" s="2">
        <v>3400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55700</v>
      </c>
      <c r="D137" s="2">
        <v>0</v>
      </c>
      <c r="E137" s="2">
        <v>240</v>
      </c>
      <c r="F137" s="2">
        <v>55460</v>
      </c>
      <c r="G137" s="2">
        <v>47640</v>
      </c>
      <c r="H137" s="2">
        <v>7820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119840</v>
      </c>
      <c r="D142" s="9">
        <f t="shared" si="4"/>
        <v>0</v>
      </c>
      <c r="E142" s="9">
        <f t="shared" si="4"/>
        <v>420</v>
      </c>
      <c r="F142" s="9">
        <f t="shared" si="4"/>
        <v>119420</v>
      </c>
      <c r="G142" s="9">
        <f t="shared" si="4"/>
        <v>92600</v>
      </c>
      <c r="H142" s="9">
        <f t="shared" si="4"/>
        <v>26820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0</v>
      </c>
      <c r="D144" s="6"/>
      <c r="E144" s="6"/>
      <c r="F144" s="6">
        <f>F142-C142</f>
        <v>-420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378</v>
      </c>
      <c r="D158" s="2">
        <v>0</v>
      </c>
      <c r="E158" s="2">
        <v>102</v>
      </c>
      <c r="F158" s="2">
        <v>276</v>
      </c>
      <c r="G158" s="2">
        <v>36</v>
      </c>
      <c r="H158" s="2">
        <v>240</v>
      </c>
    </row>
    <row r="159" spans="1:8" ht="12" customHeight="1">
      <c r="A159" s="2" t="s">
        <v>51</v>
      </c>
      <c r="B159" s="2" t="s">
        <v>99</v>
      </c>
      <c r="C159" s="2">
        <v>258</v>
      </c>
      <c r="D159" s="2">
        <v>0</v>
      </c>
      <c r="E159" s="2">
        <v>0</v>
      </c>
      <c r="F159" s="2">
        <v>258</v>
      </c>
      <c r="G159" s="2">
        <v>126</v>
      </c>
      <c r="H159" s="2">
        <v>132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73356</v>
      </c>
      <c r="D161" s="2">
        <v>7410</v>
      </c>
      <c r="E161" s="2">
        <v>7800</v>
      </c>
      <c r="F161" s="2">
        <v>72966</v>
      </c>
      <c r="G161" s="2">
        <v>31884</v>
      </c>
      <c r="H161" s="2">
        <v>41082</v>
      </c>
    </row>
    <row r="162" spans="1:8" ht="12" customHeight="1">
      <c r="A162" s="2" t="s">
        <v>96</v>
      </c>
      <c r="B162" s="2" t="s">
        <v>5</v>
      </c>
      <c r="C162" s="2">
        <v>1200</v>
      </c>
      <c r="D162" s="2">
        <v>0</v>
      </c>
      <c r="E162" s="2">
        <v>0</v>
      </c>
      <c r="F162" s="2">
        <v>1200</v>
      </c>
      <c r="G162" s="2">
        <v>816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3030</v>
      </c>
      <c r="D164" s="2">
        <v>0</v>
      </c>
      <c r="E164" s="2">
        <v>0</v>
      </c>
      <c r="F164" s="2">
        <v>3030</v>
      </c>
      <c r="G164" s="2">
        <v>2598</v>
      </c>
      <c r="H164" s="2">
        <v>432</v>
      </c>
    </row>
    <row r="165" spans="1:8" ht="12" customHeight="1">
      <c r="A165" s="2" t="s">
        <v>91</v>
      </c>
      <c r="B165" s="2" t="s">
        <v>72</v>
      </c>
      <c r="C165" s="2">
        <v>34626</v>
      </c>
      <c r="D165" s="2">
        <v>0</v>
      </c>
      <c r="E165" s="2">
        <v>0</v>
      </c>
      <c r="F165" s="2">
        <v>34626</v>
      </c>
      <c r="G165" s="2">
        <v>30528</v>
      </c>
      <c r="H165" s="2">
        <v>4098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36534</v>
      </c>
      <c r="D167" s="2">
        <v>0</v>
      </c>
      <c r="E167" s="2">
        <v>144</v>
      </c>
      <c r="F167" s="2">
        <v>36390</v>
      </c>
      <c r="G167" s="2">
        <v>19356</v>
      </c>
      <c r="H167" s="2">
        <v>17034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29238</v>
      </c>
      <c r="D171" s="2">
        <v>0</v>
      </c>
      <c r="E171" s="2">
        <v>72</v>
      </c>
      <c r="F171" s="2">
        <v>29166</v>
      </c>
      <c r="G171" s="2">
        <v>22248</v>
      </c>
      <c r="H171" s="2">
        <v>6918</v>
      </c>
    </row>
    <row r="172" spans="1:8" ht="12" customHeight="1">
      <c r="A172" s="2" t="s">
        <v>66</v>
      </c>
      <c r="B172" s="2" t="s">
        <v>46</v>
      </c>
      <c r="C172" s="2">
        <v>12912</v>
      </c>
      <c r="D172" s="2">
        <v>0</v>
      </c>
      <c r="E172" s="2">
        <v>24</v>
      </c>
      <c r="F172" s="2">
        <v>12888</v>
      </c>
      <c r="G172" s="2">
        <v>10518</v>
      </c>
      <c r="H172" s="2">
        <v>2370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300</v>
      </c>
      <c r="D174" s="2">
        <v>0</v>
      </c>
      <c r="E174" s="2">
        <v>0</v>
      </c>
      <c r="F174" s="2">
        <v>300</v>
      </c>
      <c r="G174" s="2">
        <v>300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1896</v>
      </c>
      <c r="D175" s="2">
        <v>0</v>
      </c>
      <c r="E175" s="2">
        <v>60</v>
      </c>
      <c r="F175" s="2">
        <v>1836</v>
      </c>
      <c r="G175" s="2">
        <v>1002</v>
      </c>
      <c r="H175" s="2">
        <v>834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194046</v>
      </c>
      <c r="D183" s="9">
        <f t="shared" si="5"/>
        <v>7410</v>
      </c>
      <c r="E183" s="9">
        <f t="shared" si="5"/>
        <v>8202</v>
      </c>
      <c r="F183" s="9">
        <f t="shared" si="5"/>
        <v>193254</v>
      </c>
      <c r="G183" s="9">
        <f t="shared" si="5"/>
        <v>119730</v>
      </c>
      <c r="H183" s="9">
        <f t="shared" si="5"/>
        <v>73524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0</v>
      </c>
      <c r="D185" s="6"/>
      <c r="E185" s="6"/>
      <c r="F185" s="6">
        <f>F183-C183</f>
        <v>-792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7625</v>
      </c>
      <c r="D193" s="2">
        <v>0</v>
      </c>
      <c r="E193" s="2">
        <v>0</v>
      </c>
      <c r="F193" s="2">
        <v>7625</v>
      </c>
      <c r="G193" s="2">
        <v>7475</v>
      </c>
      <c r="H193" s="2">
        <v>150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11775</v>
      </c>
      <c r="D198" s="2">
        <v>0</v>
      </c>
      <c r="E198" s="2">
        <v>0</v>
      </c>
      <c r="F198" s="2">
        <v>11775</v>
      </c>
      <c r="G198" s="2">
        <v>10825</v>
      </c>
      <c r="H198" s="2">
        <v>950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40050</v>
      </c>
      <c r="D201" s="2">
        <v>0</v>
      </c>
      <c r="E201" s="2">
        <v>0</v>
      </c>
      <c r="F201" s="2">
        <v>40050</v>
      </c>
      <c r="G201" s="2">
        <v>28175</v>
      </c>
      <c r="H201" s="2">
        <v>11875</v>
      </c>
    </row>
    <row r="202" spans="1:8" ht="12" customHeight="1">
      <c r="A202" s="2" t="s">
        <v>51</v>
      </c>
      <c r="B202" s="2" t="s">
        <v>99</v>
      </c>
      <c r="C202" s="2">
        <v>24100</v>
      </c>
      <c r="D202" s="2">
        <v>0</v>
      </c>
      <c r="E202" s="2">
        <v>125</v>
      </c>
      <c r="F202" s="2">
        <v>23975</v>
      </c>
      <c r="G202" s="2">
        <v>16300</v>
      </c>
      <c r="H202" s="2">
        <v>7675</v>
      </c>
    </row>
    <row r="203" spans="1:8" ht="12" customHeight="1">
      <c r="A203" s="2" t="s">
        <v>51</v>
      </c>
      <c r="B203" s="2" t="s">
        <v>61</v>
      </c>
      <c r="C203" s="2">
        <v>1400</v>
      </c>
      <c r="D203" s="2">
        <v>0</v>
      </c>
      <c r="E203" s="2">
        <v>100</v>
      </c>
      <c r="F203" s="2">
        <v>1300</v>
      </c>
      <c r="G203" s="2">
        <v>950</v>
      </c>
      <c r="H203" s="2">
        <v>350</v>
      </c>
    </row>
    <row r="204" spans="1:8" ht="12" customHeight="1">
      <c r="A204" s="2" t="s">
        <v>96</v>
      </c>
      <c r="B204" s="2" t="s">
        <v>49</v>
      </c>
      <c r="C204" s="2">
        <v>23900</v>
      </c>
      <c r="D204" s="2">
        <v>0</v>
      </c>
      <c r="E204" s="2">
        <v>550</v>
      </c>
      <c r="F204" s="2">
        <v>23350</v>
      </c>
      <c r="G204" s="2">
        <v>19950</v>
      </c>
      <c r="H204" s="2">
        <v>3400</v>
      </c>
    </row>
    <row r="205" spans="1:8" ht="12" customHeight="1">
      <c r="A205" s="2" t="s">
        <v>96</v>
      </c>
      <c r="B205" s="2" t="s">
        <v>5</v>
      </c>
      <c r="C205" s="2">
        <v>581425</v>
      </c>
      <c r="D205" s="2">
        <v>75</v>
      </c>
      <c r="E205" s="2">
        <v>4175</v>
      </c>
      <c r="F205" s="2">
        <v>577325</v>
      </c>
      <c r="G205" s="2">
        <v>222625</v>
      </c>
      <c r="H205" s="2">
        <v>354700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1375</v>
      </c>
      <c r="D207" s="2">
        <v>0</v>
      </c>
      <c r="E207" s="2">
        <v>75</v>
      </c>
      <c r="F207" s="2">
        <v>1300</v>
      </c>
      <c r="G207" s="2">
        <v>0</v>
      </c>
      <c r="H207" s="2">
        <v>1300</v>
      </c>
    </row>
    <row r="208" spans="1:8" ht="12" customHeight="1">
      <c r="A208" s="2" t="s">
        <v>91</v>
      </c>
      <c r="B208" s="2" t="s">
        <v>72</v>
      </c>
      <c r="C208" s="2">
        <v>268450</v>
      </c>
      <c r="D208" s="2">
        <v>0</v>
      </c>
      <c r="E208" s="2">
        <v>525</v>
      </c>
      <c r="F208" s="2">
        <v>267925</v>
      </c>
      <c r="G208" s="2">
        <v>187075</v>
      </c>
      <c r="H208" s="2">
        <v>80850</v>
      </c>
    </row>
    <row r="209" spans="1:8" ht="12" customHeight="1">
      <c r="A209" s="2" t="s">
        <v>91</v>
      </c>
      <c r="B209" s="2" t="s">
        <v>9</v>
      </c>
      <c r="C209" s="2">
        <v>40525</v>
      </c>
      <c r="D209" s="2">
        <v>0</v>
      </c>
      <c r="E209" s="2">
        <v>0</v>
      </c>
      <c r="F209" s="2">
        <v>40525</v>
      </c>
      <c r="G209" s="2">
        <v>30950</v>
      </c>
      <c r="H209" s="2">
        <v>9575</v>
      </c>
    </row>
    <row r="210" spans="1:8" ht="12" customHeight="1">
      <c r="A210" s="2" t="s">
        <v>77</v>
      </c>
      <c r="B210" s="2" t="s">
        <v>77</v>
      </c>
      <c r="C210" s="2">
        <v>135125</v>
      </c>
      <c r="D210" s="2">
        <v>0</v>
      </c>
      <c r="E210" s="2">
        <v>1525</v>
      </c>
      <c r="F210" s="2">
        <v>133600</v>
      </c>
      <c r="G210" s="2">
        <v>93125</v>
      </c>
      <c r="H210" s="2">
        <v>40475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16750</v>
      </c>
      <c r="D212" s="2">
        <v>0</v>
      </c>
      <c r="E212" s="2">
        <v>0</v>
      </c>
      <c r="F212" s="2">
        <v>16750</v>
      </c>
      <c r="G212" s="2">
        <v>1575</v>
      </c>
      <c r="H212" s="2">
        <v>15175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1900</v>
      </c>
      <c r="D214" s="2">
        <v>0</v>
      </c>
      <c r="E214" s="2">
        <v>200</v>
      </c>
      <c r="F214" s="2">
        <v>1700</v>
      </c>
      <c r="G214" s="2">
        <v>200</v>
      </c>
      <c r="H214" s="2">
        <v>1500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3700</v>
      </c>
      <c r="D217" s="2">
        <v>0</v>
      </c>
      <c r="E217" s="2">
        <v>0</v>
      </c>
      <c r="F217" s="2">
        <v>3700</v>
      </c>
      <c r="G217" s="2">
        <v>2000</v>
      </c>
      <c r="H217" s="2">
        <v>1700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22825</v>
      </c>
      <c r="D219" s="2">
        <v>0</v>
      </c>
      <c r="E219" s="2">
        <v>100</v>
      </c>
      <c r="F219" s="2">
        <v>22725</v>
      </c>
      <c r="G219" s="2">
        <v>4850</v>
      </c>
      <c r="H219" s="2">
        <v>17875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2325</v>
      </c>
      <c r="D222" s="2">
        <v>0</v>
      </c>
      <c r="E222" s="2">
        <v>100</v>
      </c>
      <c r="F222" s="2">
        <v>2225</v>
      </c>
      <c r="G222" s="2">
        <v>0</v>
      </c>
      <c r="H222" s="2">
        <v>2225</v>
      </c>
    </row>
    <row r="223" spans="1:8" ht="12" customHeight="1">
      <c r="A223" s="2" t="s">
        <v>74</v>
      </c>
      <c r="B223" s="2" t="s">
        <v>54</v>
      </c>
      <c r="C223" s="2">
        <v>14300</v>
      </c>
      <c r="D223" s="2">
        <v>0</v>
      </c>
      <c r="E223" s="2">
        <v>0</v>
      </c>
      <c r="F223" s="2">
        <v>14300</v>
      </c>
      <c r="G223" s="2">
        <v>14300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1213125</v>
      </c>
      <c r="D227" s="9">
        <f t="shared" si="6"/>
        <v>75</v>
      </c>
      <c r="E227" s="9">
        <f t="shared" si="6"/>
        <v>7475</v>
      </c>
      <c r="F227" s="9">
        <f t="shared" si="6"/>
        <v>1205725</v>
      </c>
      <c r="G227" s="9">
        <f t="shared" si="6"/>
        <v>653575</v>
      </c>
      <c r="H227" s="9">
        <f t="shared" si="6"/>
        <v>552150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0</v>
      </c>
      <c r="D229" s="6"/>
      <c r="E229" s="6"/>
      <c r="F229" s="6">
        <f>F227-C227</f>
        <v>-7400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25</v>
      </c>
      <c r="D237" s="2">
        <v>0</v>
      </c>
      <c r="E237" s="2">
        <v>0</v>
      </c>
      <c r="F237" s="2">
        <v>25</v>
      </c>
      <c r="G237" s="2">
        <v>25</v>
      </c>
      <c r="H237" s="2">
        <v>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3825</v>
      </c>
      <c r="D247" s="2">
        <v>0</v>
      </c>
      <c r="E247" s="2">
        <v>75</v>
      </c>
      <c r="F247" s="2">
        <v>3750</v>
      </c>
      <c r="G247" s="2">
        <v>125</v>
      </c>
      <c r="H247" s="2">
        <v>3625</v>
      </c>
    </row>
    <row r="248" spans="1:8" ht="12" customHeight="1">
      <c r="A248" s="2" t="s">
        <v>91</v>
      </c>
      <c r="B248" s="2" t="s">
        <v>9</v>
      </c>
      <c r="C248" s="2">
        <v>25</v>
      </c>
      <c r="D248" s="2">
        <v>0</v>
      </c>
      <c r="E248" s="2">
        <v>0</v>
      </c>
      <c r="F248" s="2">
        <v>25</v>
      </c>
      <c r="G248" s="2">
        <v>25</v>
      </c>
      <c r="H248" s="2">
        <v>0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2150</v>
      </c>
      <c r="D251" s="2">
        <v>0</v>
      </c>
      <c r="E251" s="2">
        <v>0</v>
      </c>
      <c r="F251" s="2">
        <v>2150</v>
      </c>
      <c r="G251" s="2">
        <v>2150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</v>
      </c>
      <c r="D254" s="2">
        <v>0</v>
      </c>
      <c r="E254" s="2">
        <v>0</v>
      </c>
      <c r="F254" s="2">
        <v>25</v>
      </c>
      <c r="G254" s="2">
        <v>0</v>
      </c>
      <c r="H254" s="2">
        <v>25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53400</v>
      </c>
      <c r="D262" s="2">
        <v>0</v>
      </c>
      <c r="E262" s="2">
        <v>175</v>
      </c>
      <c r="F262" s="2">
        <v>53225</v>
      </c>
      <c r="G262" s="2">
        <v>42950</v>
      </c>
      <c r="H262" s="2">
        <v>10275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59450</v>
      </c>
      <c r="D266" s="9">
        <f t="shared" si="7"/>
        <v>0</v>
      </c>
      <c r="E266" s="9">
        <f t="shared" si="7"/>
        <v>250</v>
      </c>
      <c r="F266" s="9">
        <f t="shared" si="7"/>
        <v>59200</v>
      </c>
      <c r="G266" s="9">
        <f t="shared" si="7"/>
        <v>45275</v>
      </c>
      <c r="H266" s="9">
        <f t="shared" si="7"/>
        <v>13925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0</v>
      </c>
      <c r="D268" s="6"/>
      <c r="E268" s="6"/>
      <c r="F268" s="6">
        <f>F266-C266</f>
        <v>-250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5</v>
      </c>
      <c r="D282" s="2">
        <v>0</v>
      </c>
      <c r="E282" s="2">
        <v>0</v>
      </c>
      <c r="F282" s="2">
        <v>5</v>
      </c>
      <c r="G282" s="2">
        <v>5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420</v>
      </c>
      <c r="D283" s="2">
        <v>0</v>
      </c>
      <c r="E283" s="2">
        <v>40</v>
      </c>
      <c r="F283" s="2">
        <v>380</v>
      </c>
      <c r="G283" s="2">
        <v>305</v>
      </c>
      <c r="H283" s="2">
        <v>75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540</v>
      </c>
      <c r="D288" s="2">
        <v>0</v>
      </c>
      <c r="E288" s="2">
        <v>0</v>
      </c>
      <c r="F288" s="2">
        <v>540</v>
      </c>
      <c r="G288" s="2">
        <v>490</v>
      </c>
      <c r="H288" s="2">
        <v>50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225</v>
      </c>
      <c r="D294" s="2">
        <v>0</v>
      </c>
      <c r="E294" s="2">
        <v>0</v>
      </c>
      <c r="F294" s="2">
        <v>225</v>
      </c>
      <c r="G294" s="2">
        <v>225</v>
      </c>
      <c r="H294" s="2">
        <v>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1200</v>
      </c>
      <c r="D299" s="9">
        <f t="shared" si="8"/>
        <v>0</v>
      </c>
      <c r="E299" s="9">
        <f t="shared" si="8"/>
        <v>40</v>
      </c>
      <c r="F299" s="9">
        <f t="shared" si="8"/>
        <v>1160</v>
      </c>
      <c r="G299" s="9">
        <f t="shared" si="8"/>
        <v>1035</v>
      </c>
      <c r="H299" s="9">
        <f t="shared" si="8"/>
        <v>125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0</v>
      </c>
      <c r="D301" s="6"/>
      <c r="E301" s="6"/>
      <c r="F301" s="6">
        <f>F299-C299</f>
        <v>-40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1740</v>
      </c>
      <c r="D7" s="2">
        <v>0</v>
      </c>
      <c r="E7" s="2">
        <v>0</v>
      </c>
      <c r="F7" s="2">
        <v>1740</v>
      </c>
      <c r="G7" s="2">
        <v>1740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80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2900</v>
      </c>
      <c r="D22" s="2">
        <v>0</v>
      </c>
      <c r="E22" s="2">
        <v>0</v>
      </c>
      <c r="F22" s="2">
        <v>2900</v>
      </c>
      <c r="G22" s="2">
        <v>2900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5640</v>
      </c>
      <c r="D29" s="9">
        <f t="shared" si="0"/>
        <v>0</v>
      </c>
      <c r="E29" s="9">
        <f t="shared" si="0"/>
        <v>0</v>
      </c>
      <c r="F29" s="9">
        <f t="shared" si="0"/>
        <v>5640</v>
      </c>
      <c r="G29" s="9">
        <f t="shared" si="0"/>
        <v>5640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520</v>
      </c>
      <c r="D44" s="2">
        <v>60</v>
      </c>
      <c r="E44" s="2">
        <v>0</v>
      </c>
      <c r="F44" s="2">
        <v>580</v>
      </c>
      <c r="G44" s="2">
        <v>580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480</v>
      </c>
      <c r="D54" s="2">
        <v>0</v>
      </c>
      <c r="E54" s="2">
        <v>0</v>
      </c>
      <c r="F54" s="2">
        <v>480</v>
      </c>
      <c r="G54" s="2">
        <v>480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1140</v>
      </c>
      <c r="D61" s="9">
        <f t="shared" si="1"/>
        <v>60</v>
      </c>
      <c r="E61" s="9">
        <f t="shared" si="1"/>
        <v>0</v>
      </c>
      <c r="F61" s="9">
        <f t="shared" si="1"/>
        <v>1200</v>
      </c>
      <c r="G61" s="9">
        <f t="shared" si="1"/>
        <v>1200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60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40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1480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9</v>
      </c>
      <c r="H406" s="2">
        <v>0</v>
      </c>
    </row>
    <row r="407" spans="1:8" ht="12" customHeight="1">
      <c r="A407" s="2" t="s">
        <v>91</v>
      </c>
      <c r="B407" s="2" t="s">
        <v>72</v>
      </c>
      <c r="C407" s="2">
        <v>394</v>
      </c>
      <c r="D407" s="2">
        <v>0</v>
      </c>
      <c r="E407" s="2">
        <v>0</v>
      </c>
      <c r="F407" s="2">
        <v>394</v>
      </c>
      <c r="G407" s="2">
        <v>284</v>
      </c>
      <c r="H407" s="2">
        <v>110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95</v>
      </c>
      <c r="D409" s="2">
        <v>0</v>
      </c>
      <c r="E409" s="2">
        <v>0</v>
      </c>
      <c r="F409" s="2">
        <v>95</v>
      </c>
      <c r="G409" s="2">
        <v>93</v>
      </c>
      <c r="H409" s="2">
        <v>2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716</v>
      </c>
      <c r="D411" s="9">
        <f t="shared" si="13"/>
        <v>0</v>
      </c>
      <c r="E411" s="9">
        <f t="shared" si="13"/>
        <v>0</v>
      </c>
      <c r="F411" s="9">
        <f t="shared" si="13"/>
        <v>716</v>
      </c>
      <c r="G411" s="9">
        <f t="shared" si="13"/>
        <v>596</v>
      </c>
      <c r="H411" s="9">
        <f t="shared" si="13"/>
        <v>120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100</v>
      </c>
      <c r="D437" s="2">
        <v>0</v>
      </c>
      <c r="E437" s="2">
        <v>2</v>
      </c>
      <c r="F437" s="2">
        <v>98</v>
      </c>
      <c r="G437" s="2">
        <v>90</v>
      </c>
      <c r="H437" s="2">
        <v>8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81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209</v>
      </c>
      <c r="D441" s="9">
        <f t="shared" si="15"/>
        <v>0</v>
      </c>
      <c r="E441" s="9">
        <f t="shared" si="15"/>
        <v>2</v>
      </c>
      <c r="F441" s="9">
        <f t="shared" si="15"/>
        <v>207</v>
      </c>
      <c r="G441" s="9">
        <f t="shared" si="15"/>
        <v>171</v>
      </c>
      <c r="H441" s="9">
        <f t="shared" si="15"/>
        <v>36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-2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1000</v>
      </c>
      <c r="D452" s="2">
        <v>0</v>
      </c>
      <c r="E452" s="2">
        <v>825</v>
      </c>
      <c r="F452" s="2">
        <v>175</v>
      </c>
      <c r="G452" s="2">
        <v>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1550</v>
      </c>
      <c r="D454" s="2">
        <v>0</v>
      </c>
      <c r="E454" s="2">
        <v>0</v>
      </c>
      <c r="F454" s="2">
        <v>1550</v>
      </c>
      <c r="G454" s="2">
        <v>1525</v>
      </c>
      <c r="H454" s="2">
        <v>25</v>
      </c>
    </row>
    <row r="455" spans="1:8" ht="12" customHeight="1">
      <c r="A455" s="2" t="s">
        <v>51</v>
      </c>
      <c r="B455" s="2" t="s">
        <v>16</v>
      </c>
      <c r="C455" s="2">
        <v>2675</v>
      </c>
      <c r="D455" s="2">
        <v>0</v>
      </c>
      <c r="E455" s="2">
        <v>0</v>
      </c>
      <c r="F455" s="2">
        <v>2675</v>
      </c>
      <c r="G455" s="2">
        <v>700</v>
      </c>
      <c r="H455" s="2">
        <v>1975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5800</v>
      </c>
      <c r="D459" s="2">
        <v>0</v>
      </c>
      <c r="E459" s="2">
        <v>0</v>
      </c>
      <c r="F459" s="2">
        <v>5800</v>
      </c>
      <c r="G459" s="2">
        <v>5400</v>
      </c>
      <c r="H459" s="2">
        <v>400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8475</v>
      </c>
      <c r="D461" s="2">
        <v>1625</v>
      </c>
      <c r="E461" s="2">
        <v>0</v>
      </c>
      <c r="F461" s="2">
        <v>10100</v>
      </c>
      <c r="G461" s="2">
        <v>5075</v>
      </c>
      <c r="H461" s="2">
        <v>5025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8400</v>
      </c>
      <c r="D463" s="2">
        <v>0</v>
      </c>
      <c r="E463" s="2">
        <v>0</v>
      </c>
      <c r="F463" s="2">
        <v>8400</v>
      </c>
      <c r="G463" s="2">
        <v>4700</v>
      </c>
      <c r="H463" s="2">
        <v>3700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1225</v>
      </c>
      <c r="D467" s="2">
        <v>50</v>
      </c>
      <c r="E467" s="2">
        <v>0</v>
      </c>
      <c r="F467" s="2">
        <v>1275</v>
      </c>
      <c r="G467" s="2">
        <v>550</v>
      </c>
      <c r="H467" s="2">
        <v>725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37375</v>
      </c>
      <c r="D472" s="2">
        <v>175</v>
      </c>
      <c r="E472" s="2">
        <v>500</v>
      </c>
      <c r="F472" s="2">
        <v>37050</v>
      </c>
      <c r="G472" s="2">
        <v>11850</v>
      </c>
      <c r="H472" s="2">
        <v>25200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45525</v>
      </c>
      <c r="D474" s="2">
        <v>0</v>
      </c>
      <c r="E474" s="2">
        <v>1325</v>
      </c>
      <c r="F474" s="2">
        <v>44200</v>
      </c>
      <c r="G474" s="2">
        <v>4575</v>
      </c>
      <c r="H474" s="2">
        <v>39625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113525</v>
      </c>
      <c r="D477" s="9">
        <f t="shared" si="16"/>
        <v>1850</v>
      </c>
      <c r="E477" s="9">
        <f t="shared" si="16"/>
        <v>2650</v>
      </c>
      <c r="F477" s="9">
        <f t="shared" si="16"/>
        <v>112725</v>
      </c>
      <c r="G477" s="9">
        <f t="shared" si="16"/>
        <v>36025</v>
      </c>
      <c r="H477" s="9">
        <f t="shared" si="16"/>
        <v>76700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-800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26150</v>
      </c>
      <c r="D487" s="2">
        <v>0</v>
      </c>
      <c r="E487" s="2">
        <v>0</v>
      </c>
      <c r="F487" s="2">
        <v>26150</v>
      </c>
      <c r="G487" s="2">
        <v>25475</v>
      </c>
      <c r="H487" s="2">
        <v>675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5275</v>
      </c>
      <c r="D491" s="2">
        <v>300</v>
      </c>
      <c r="E491" s="2">
        <v>50</v>
      </c>
      <c r="F491" s="2">
        <v>5525</v>
      </c>
      <c r="G491" s="2">
        <v>4875</v>
      </c>
      <c r="H491" s="2">
        <v>650</v>
      </c>
    </row>
    <row r="492" spans="1:8" ht="12" customHeight="1">
      <c r="A492" s="2" t="s">
        <v>3</v>
      </c>
      <c r="B492" s="2" t="s">
        <v>95</v>
      </c>
      <c r="C492" s="2">
        <v>450</v>
      </c>
      <c r="D492" s="2">
        <v>0</v>
      </c>
      <c r="E492" s="2">
        <v>0</v>
      </c>
      <c r="F492" s="2">
        <v>450</v>
      </c>
      <c r="G492" s="2">
        <v>450</v>
      </c>
      <c r="H492" s="2">
        <v>0</v>
      </c>
    </row>
    <row r="493" spans="1:8" ht="12" customHeight="1">
      <c r="A493" s="2" t="s">
        <v>51</v>
      </c>
      <c r="B493" s="2" t="s">
        <v>16</v>
      </c>
      <c r="C493" s="2">
        <v>10600</v>
      </c>
      <c r="D493" s="2">
        <v>0</v>
      </c>
      <c r="E493" s="2">
        <v>0</v>
      </c>
      <c r="F493" s="2">
        <v>10600</v>
      </c>
      <c r="G493" s="2">
        <v>6950</v>
      </c>
      <c r="H493" s="2">
        <v>3650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1200</v>
      </c>
      <c r="D499" s="2">
        <v>0</v>
      </c>
      <c r="E499" s="2">
        <v>0</v>
      </c>
      <c r="F499" s="2">
        <v>1200</v>
      </c>
      <c r="G499" s="2">
        <v>1200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12600</v>
      </c>
      <c r="D500" s="2">
        <v>0</v>
      </c>
      <c r="E500" s="2">
        <v>0</v>
      </c>
      <c r="F500" s="2">
        <v>12600</v>
      </c>
      <c r="G500" s="2">
        <v>12600</v>
      </c>
      <c r="H500" s="2">
        <v>0</v>
      </c>
    </row>
    <row r="501" spans="1:8" ht="12" customHeight="1">
      <c r="A501" s="2" t="s">
        <v>91</v>
      </c>
      <c r="B501" s="2" t="s">
        <v>9</v>
      </c>
      <c r="C501" s="2">
        <v>775</v>
      </c>
      <c r="D501" s="2">
        <v>0</v>
      </c>
      <c r="E501" s="2">
        <v>0</v>
      </c>
      <c r="F501" s="2">
        <v>775</v>
      </c>
      <c r="G501" s="2">
        <v>775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650</v>
      </c>
      <c r="D502" s="2">
        <v>0</v>
      </c>
      <c r="E502" s="2">
        <v>0</v>
      </c>
      <c r="F502" s="2">
        <v>650</v>
      </c>
      <c r="G502" s="2">
        <v>575</v>
      </c>
      <c r="H502" s="2">
        <v>75</v>
      </c>
    </row>
    <row r="503" spans="1:8" ht="12" customHeight="1">
      <c r="A503" s="2" t="s">
        <v>43</v>
      </c>
      <c r="B503" s="2" t="s">
        <v>101</v>
      </c>
      <c r="C503" s="2">
        <v>3400</v>
      </c>
      <c r="D503" s="2">
        <v>0</v>
      </c>
      <c r="E503" s="2">
        <v>0</v>
      </c>
      <c r="F503" s="2">
        <v>3400</v>
      </c>
      <c r="G503" s="2">
        <v>2200</v>
      </c>
      <c r="H503" s="2">
        <v>1200</v>
      </c>
    </row>
    <row r="504" spans="1:8" ht="12" customHeight="1">
      <c r="A504" s="2" t="s">
        <v>43</v>
      </c>
      <c r="B504" s="2" t="s">
        <v>53</v>
      </c>
      <c r="C504" s="2">
        <v>4075</v>
      </c>
      <c r="D504" s="2">
        <v>0</v>
      </c>
      <c r="E504" s="2">
        <v>0</v>
      </c>
      <c r="F504" s="2">
        <v>4075</v>
      </c>
      <c r="G504" s="2">
        <v>3200</v>
      </c>
      <c r="H504" s="2">
        <v>875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4375</v>
      </c>
      <c r="D506" s="2">
        <v>0</v>
      </c>
      <c r="E506" s="2">
        <v>0</v>
      </c>
      <c r="F506" s="2">
        <v>4375</v>
      </c>
      <c r="G506" s="2">
        <v>4375</v>
      </c>
      <c r="H506" s="2">
        <v>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76450</v>
      </c>
      <c r="D519" s="9">
        <f t="shared" si="17"/>
        <v>300</v>
      </c>
      <c r="E519" s="9">
        <f t="shared" si="17"/>
        <v>50</v>
      </c>
      <c r="F519" s="9">
        <f t="shared" si="17"/>
        <v>76700</v>
      </c>
      <c r="G519" s="9">
        <f t="shared" si="17"/>
        <v>69550</v>
      </c>
      <c r="H519" s="9">
        <f t="shared" si="17"/>
        <v>7150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250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3780</v>
      </c>
      <c r="D529" s="2">
        <v>0</v>
      </c>
      <c r="E529" s="2">
        <v>0</v>
      </c>
      <c r="F529" s="2">
        <v>3780</v>
      </c>
      <c r="G529" s="2">
        <v>3480</v>
      </c>
      <c r="H529" s="2">
        <v>300</v>
      </c>
    </row>
    <row r="530" spans="1:8" ht="12" customHeight="1">
      <c r="A530" s="2" t="s">
        <v>74</v>
      </c>
      <c r="B530" s="2" t="s">
        <v>1</v>
      </c>
      <c r="C530" s="2">
        <v>800</v>
      </c>
      <c r="D530" s="2">
        <v>0</v>
      </c>
      <c r="E530" s="2">
        <v>0</v>
      </c>
      <c r="F530" s="2">
        <v>800</v>
      </c>
      <c r="G530" s="2">
        <v>520</v>
      </c>
      <c r="H530" s="2">
        <v>280</v>
      </c>
    </row>
    <row r="531" spans="1:8" ht="12" customHeight="1">
      <c r="A531" s="2" t="s">
        <v>74</v>
      </c>
      <c r="B531" s="2" t="s">
        <v>36</v>
      </c>
      <c r="C531" s="2">
        <v>280</v>
      </c>
      <c r="D531" s="2">
        <v>0</v>
      </c>
      <c r="E531" s="2">
        <v>0</v>
      </c>
      <c r="F531" s="2">
        <v>280</v>
      </c>
      <c r="G531" s="2">
        <v>280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51780</v>
      </c>
      <c r="D534" s="2">
        <v>0</v>
      </c>
      <c r="E534" s="2">
        <v>40</v>
      </c>
      <c r="F534" s="2">
        <v>51740</v>
      </c>
      <c r="G534" s="2">
        <v>44140</v>
      </c>
      <c r="H534" s="2">
        <v>7600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56660</v>
      </c>
      <c r="D539" s="9">
        <f t="shared" si="18"/>
        <v>0</v>
      </c>
      <c r="E539" s="9">
        <f t="shared" si="18"/>
        <v>40</v>
      </c>
      <c r="F539" s="9">
        <f t="shared" si="18"/>
        <v>56620</v>
      </c>
      <c r="G539" s="9">
        <f t="shared" si="18"/>
        <v>48440</v>
      </c>
      <c r="H539" s="9">
        <f t="shared" si="18"/>
        <v>8180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-40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1940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200</v>
      </c>
      <c r="F554" s="2">
        <v>3720</v>
      </c>
      <c r="G554" s="2">
        <v>3500</v>
      </c>
      <c r="H554" s="2">
        <v>220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200</v>
      </c>
      <c r="F559" s="9">
        <f t="shared" si="19"/>
        <v>8260</v>
      </c>
      <c r="G559" s="9">
        <f t="shared" si="19"/>
        <v>7380</v>
      </c>
      <c r="H559" s="9">
        <f t="shared" si="19"/>
        <v>880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-200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29040</v>
      </c>
      <c r="D570" s="2">
        <v>0</v>
      </c>
      <c r="E570" s="2">
        <v>80</v>
      </c>
      <c r="F570" s="2">
        <v>28960</v>
      </c>
      <c r="G570" s="2">
        <v>14600</v>
      </c>
      <c r="H570" s="2">
        <v>14360</v>
      </c>
    </row>
    <row r="571" spans="1:8" ht="12" customHeight="1">
      <c r="A571" s="2" t="s">
        <v>74</v>
      </c>
      <c r="B571" s="2" t="s">
        <v>36</v>
      </c>
      <c r="C571" s="2">
        <v>24920</v>
      </c>
      <c r="D571" s="2">
        <v>0</v>
      </c>
      <c r="E571" s="2">
        <v>100</v>
      </c>
      <c r="F571" s="2">
        <v>24820</v>
      </c>
      <c r="G571" s="2">
        <v>21420</v>
      </c>
      <c r="H571" s="2">
        <v>3400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54720</v>
      </c>
      <c r="D579" s="9">
        <f t="shared" si="20"/>
        <v>0</v>
      </c>
      <c r="E579" s="9">
        <f t="shared" si="20"/>
        <v>180</v>
      </c>
      <c r="F579" s="9">
        <f t="shared" si="20"/>
        <v>54540</v>
      </c>
      <c r="G579" s="9">
        <f t="shared" si="20"/>
        <v>36780</v>
      </c>
      <c r="H579" s="9">
        <f t="shared" si="20"/>
        <v>17760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-180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378</v>
      </c>
      <c r="D615" s="2">
        <v>0</v>
      </c>
      <c r="E615" s="2">
        <v>102</v>
      </c>
      <c r="F615" s="2">
        <v>276</v>
      </c>
      <c r="G615" s="2">
        <v>36</v>
      </c>
      <c r="H615" s="2">
        <v>240</v>
      </c>
    </row>
    <row r="616" spans="1:8" ht="12" customHeight="1">
      <c r="A616" s="2" t="s">
        <v>51</v>
      </c>
      <c r="B616" s="2" t="s">
        <v>99</v>
      </c>
      <c r="C616" s="2">
        <v>210</v>
      </c>
      <c r="D616" s="2">
        <v>0</v>
      </c>
      <c r="E616" s="2">
        <v>0</v>
      </c>
      <c r="F616" s="2">
        <v>210</v>
      </c>
      <c r="G616" s="2">
        <v>78</v>
      </c>
      <c r="H616" s="2">
        <v>132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70284</v>
      </c>
      <c r="D618" s="2">
        <v>7356</v>
      </c>
      <c r="E618" s="2">
        <v>7746</v>
      </c>
      <c r="F618" s="2">
        <v>69894</v>
      </c>
      <c r="G618" s="2">
        <v>29832</v>
      </c>
      <c r="H618" s="2">
        <v>40062</v>
      </c>
    </row>
    <row r="619" spans="1:8" ht="12" customHeight="1">
      <c r="A619" s="2" t="s">
        <v>96</v>
      </c>
      <c r="B619" s="2" t="s">
        <v>5</v>
      </c>
      <c r="C619" s="2">
        <v>1200</v>
      </c>
      <c r="D619" s="2">
        <v>0</v>
      </c>
      <c r="E619" s="2">
        <v>0</v>
      </c>
      <c r="F619" s="2">
        <v>1200</v>
      </c>
      <c r="G619" s="2">
        <v>816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3030</v>
      </c>
      <c r="D621" s="2">
        <v>0</v>
      </c>
      <c r="E621" s="2">
        <v>0</v>
      </c>
      <c r="F621" s="2">
        <v>3030</v>
      </c>
      <c r="G621" s="2">
        <v>2598</v>
      </c>
      <c r="H621" s="2">
        <v>432</v>
      </c>
    </row>
    <row r="622" spans="1:8" ht="12" customHeight="1">
      <c r="A622" s="2" t="s">
        <v>91</v>
      </c>
      <c r="B622" s="2" t="s">
        <v>72</v>
      </c>
      <c r="C622" s="2">
        <v>11322</v>
      </c>
      <c r="D622" s="2">
        <v>0</v>
      </c>
      <c r="E622" s="2">
        <v>0</v>
      </c>
      <c r="F622" s="2">
        <v>11322</v>
      </c>
      <c r="G622" s="2">
        <v>9978</v>
      </c>
      <c r="H622" s="2">
        <v>1344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35088</v>
      </c>
      <c r="D624" s="2">
        <v>0</v>
      </c>
      <c r="E624" s="2">
        <v>144</v>
      </c>
      <c r="F624" s="2">
        <v>34944</v>
      </c>
      <c r="G624" s="2">
        <v>18720</v>
      </c>
      <c r="H624" s="2">
        <v>16224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28596</v>
      </c>
      <c r="D628" s="2">
        <v>0</v>
      </c>
      <c r="E628" s="2">
        <v>72</v>
      </c>
      <c r="F628" s="2">
        <v>28524</v>
      </c>
      <c r="G628" s="2">
        <v>21630</v>
      </c>
      <c r="H628" s="2">
        <v>6894</v>
      </c>
    </row>
    <row r="629" spans="1:8" ht="12" customHeight="1">
      <c r="A629" s="2" t="s">
        <v>66</v>
      </c>
      <c r="B629" s="2" t="s">
        <v>46</v>
      </c>
      <c r="C629" s="2">
        <v>5814</v>
      </c>
      <c r="D629" s="2">
        <v>0</v>
      </c>
      <c r="E629" s="2">
        <v>24</v>
      </c>
      <c r="F629" s="2">
        <v>5790</v>
      </c>
      <c r="G629" s="2">
        <v>5790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1104</v>
      </c>
      <c r="D632" s="2">
        <v>0</v>
      </c>
      <c r="E632" s="2">
        <v>60</v>
      </c>
      <c r="F632" s="2">
        <v>1044</v>
      </c>
      <c r="G632" s="2">
        <v>996</v>
      </c>
      <c r="H632" s="2">
        <v>48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157032</v>
      </c>
      <c r="D640" s="9">
        <f t="shared" si="22"/>
        <v>7356</v>
      </c>
      <c r="E640" s="9">
        <f t="shared" si="22"/>
        <v>8148</v>
      </c>
      <c r="F640" s="9">
        <f t="shared" si="22"/>
        <v>156240</v>
      </c>
      <c r="G640" s="9">
        <f t="shared" si="22"/>
        <v>90480</v>
      </c>
      <c r="H640" s="9">
        <f t="shared" si="22"/>
        <v>65760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-792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516</v>
      </c>
      <c r="D700" s="2">
        <v>0</v>
      </c>
      <c r="E700" s="2">
        <v>0</v>
      </c>
      <c r="F700" s="2">
        <v>516</v>
      </c>
      <c r="G700" s="2">
        <v>156</v>
      </c>
      <c r="H700" s="2">
        <v>360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762</v>
      </c>
      <c r="D706" s="2">
        <v>0</v>
      </c>
      <c r="E706" s="2">
        <v>0</v>
      </c>
      <c r="F706" s="2">
        <v>762</v>
      </c>
      <c r="G706" s="2">
        <v>444</v>
      </c>
      <c r="H706" s="2">
        <v>318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1962</v>
      </c>
      <c r="D722" s="9">
        <f t="shared" si="24"/>
        <v>0</v>
      </c>
      <c r="E722" s="9">
        <f t="shared" si="24"/>
        <v>0</v>
      </c>
      <c r="F722" s="9">
        <f t="shared" si="24"/>
        <v>1962</v>
      </c>
      <c r="G722" s="9">
        <f t="shared" si="24"/>
        <v>1284</v>
      </c>
      <c r="H722" s="9">
        <f t="shared" si="24"/>
        <v>678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6</v>
      </c>
      <c r="D834" s="2">
        <v>0</v>
      </c>
      <c r="E834" s="2">
        <v>0</v>
      </c>
      <c r="F834" s="2">
        <v>6</v>
      </c>
      <c r="G834" s="2">
        <v>6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6</v>
      </c>
      <c r="D845" s="9">
        <f t="shared" si="27"/>
        <v>0</v>
      </c>
      <c r="E845" s="9">
        <f t="shared" si="27"/>
        <v>0</v>
      </c>
      <c r="F845" s="9">
        <f t="shared" si="27"/>
        <v>6</v>
      </c>
      <c r="G845" s="9">
        <f t="shared" si="27"/>
        <v>6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48</v>
      </c>
      <c r="D862" s="2">
        <v>0</v>
      </c>
      <c r="E862" s="2">
        <v>0</v>
      </c>
      <c r="F862" s="2">
        <v>48</v>
      </c>
      <c r="G862" s="2">
        <v>48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2556</v>
      </c>
      <c r="D864" s="2">
        <v>54</v>
      </c>
      <c r="E864" s="2">
        <v>54</v>
      </c>
      <c r="F864" s="2">
        <v>2556</v>
      </c>
      <c r="G864" s="2">
        <v>1896</v>
      </c>
      <c r="H864" s="2">
        <v>660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22884</v>
      </c>
      <c r="D868" s="2">
        <v>0</v>
      </c>
      <c r="E868" s="2">
        <v>0</v>
      </c>
      <c r="F868" s="2">
        <v>22884</v>
      </c>
      <c r="G868" s="2">
        <v>20130</v>
      </c>
      <c r="H868" s="2">
        <v>2754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684</v>
      </c>
      <c r="D870" s="2">
        <v>0</v>
      </c>
      <c r="E870" s="2">
        <v>0</v>
      </c>
      <c r="F870" s="2">
        <v>684</v>
      </c>
      <c r="G870" s="2">
        <v>192</v>
      </c>
      <c r="H870" s="2">
        <v>492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636</v>
      </c>
      <c r="D874" s="2">
        <v>0</v>
      </c>
      <c r="E874" s="2">
        <v>0</v>
      </c>
      <c r="F874" s="2">
        <v>636</v>
      </c>
      <c r="G874" s="2">
        <v>618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6828</v>
      </c>
      <c r="D875" s="2">
        <v>0</v>
      </c>
      <c r="E875" s="2">
        <v>0</v>
      </c>
      <c r="F875" s="2">
        <v>6828</v>
      </c>
      <c r="G875" s="2">
        <v>4458</v>
      </c>
      <c r="H875" s="2">
        <v>2370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300</v>
      </c>
      <c r="D877" s="2">
        <v>0</v>
      </c>
      <c r="E877" s="2">
        <v>0</v>
      </c>
      <c r="F877" s="2">
        <v>300</v>
      </c>
      <c r="G877" s="2">
        <v>300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792</v>
      </c>
      <c r="D878" s="2">
        <v>0</v>
      </c>
      <c r="E878" s="2">
        <v>0</v>
      </c>
      <c r="F878" s="2">
        <v>792</v>
      </c>
      <c r="G878" s="2">
        <v>6</v>
      </c>
      <c r="H878" s="2">
        <v>786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35040</v>
      </c>
      <c r="D886" s="9">
        <f t="shared" si="28"/>
        <v>54</v>
      </c>
      <c r="E886" s="9">
        <f t="shared" si="28"/>
        <v>54</v>
      </c>
      <c r="F886" s="9">
        <f t="shared" si="28"/>
        <v>35040</v>
      </c>
      <c r="G886" s="9">
        <f t="shared" si="28"/>
        <v>27960</v>
      </c>
      <c r="H886" s="9">
        <f t="shared" si="28"/>
        <v>7080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1050</v>
      </c>
      <c r="D937" s="2">
        <v>0</v>
      </c>
      <c r="E937" s="2">
        <v>0</v>
      </c>
      <c r="F937" s="2">
        <v>1050</v>
      </c>
      <c r="G937" s="2">
        <v>1050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1250</v>
      </c>
      <c r="D942" s="2">
        <v>0</v>
      </c>
      <c r="E942" s="2">
        <v>0</v>
      </c>
      <c r="F942" s="2">
        <v>1250</v>
      </c>
      <c r="G942" s="2">
        <v>1050</v>
      </c>
      <c r="H942" s="2">
        <v>200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36625</v>
      </c>
      <c r="D945" s="2">
        <v>0</v>
      </c>
      <c r="E945" s="2">
        <v>0</v>
      </c>
      <c r="F945" s="2">
        <v>36625</v>
      </c>
      <c r="G945" s="2">
        <v>24750</v>
      </c>
      <c r="H945" s="2">
        <v>11875</v>
      </c>
    </row>
    <row r="946" spans="1:8" ht="12" customHeight="1">
      <c r="A946" s="2" t="s">
        <v>51</v>
      </c>
      <c r="B946" s="2" t="s">
        <v>99</v>
      </c>
      <c r="C946" s="2">
        <v>22100</v>
      </c>
      <c r="D946" s="2">
        <v>0</v>
      </c>
      <c r="E946" s="2">
        <v>0</v>
      </c>
      <c r="F946" s="2">
        <v>22100</v>
      </c>
      <c r="G946" s="2">
        <v>14850</v>
      </c>
      <c r="H946" s="2">
        <v>7250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8125</v>
      </c>
      <c r="D948" s="2">
        <v>0</v>
      </c>
      <c r="E948" s="2">
        <v>0</v>
      </c>
      <c r="F948" s="2">
        <v>8125</v>
      </c>
      <c r="G948" s="2">
        <v>5500</v>
      </c>
      <c r="H948" s="2">
        <v>2625</v>
      </c>
    </row>
    <row r="949" spans="1:8" ht="12" customHeight="1">
      <c r="A949" s="2" t="s">
        <v>96</v>
      </c>
      <c r="B949" s="2" t="s">
        <v>5</v>
      </c>
      <c r="C949" s="2">
        <v>543650</v>
      </c>
      <c r="D949" s="2">
        <v>75</v>
      </c>
      <c r="E949" s="2">
        <v>4175</v>
      </c>
      <c r="F949" s="2">
        <v>539550</v>
      </c>
      <c r="G949" s="2">
        <v>197250</v>
      </c>
      <c r="H949" s="2">
        <v>342300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110850</v>
      </c>
      <c r="D952" s="2">
        <v>0</v>
      </c>
      <c r="E952" s="2">
        <v>525</v>
      </c>
      <c r="F952" s="2">
        <v>110325</v>
      </c>
      <c r="G952" s="2">
        <v>82250</v>
      </c>
      <c r="H952" s="2">
        <v>28075</v>
      </c>
    </row>
    <row r="953" spans="1:8" ht="12" customHeight="1">
      <c r="A953" s="2" t="s">
        <v>91</v>
      </c>
      <c r="B953" s="2" t="s">
        <v>9</v>
      </c>
      <c r="C953" s="2">
        <v>15175</v>
      </c>
      <c r="D953" s="2">
        <v>0</v>
      </c>
      <c r="E953" s="2">
        <v>0</v>
      </c>
      <c r="F953" s="2">
        <v>15175</v>
      </c>
      <c r="G953" s="2">
        <v>8575</v>
      </c>
      <c r="H953" s="2">
        <v>6600</v>
      </c>
    </row>
    <row r="954" spans="1:8" ht="12" customHeight="1">
      <c r="A954" s="2" t="s">
        <v>77</v>
      </c>
      <c r="B954" s="2" t="s">
        <v>77</v>
      </c>
      <c r="C954" s="2">
        <v>81700</v>
      </c>
      <c r="D954" s="2">
        <v>0</v>
      </c>
      <c r="E954" s="2">
        <v>1500</v>
      </c>
      <c r="F954" s="2">
        <v>80200</v>
      </c>
      <c r="G954" s="2">
        <v>49175</v>
      </c>
      <c r="H954" s="2">
        <v>31025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6675</v>
      </c>
      <c r="D956" s="2">
        <v>0</v>
      </c>
      <c r="E956" s="2">
        <v>0</v>
      </c>
      <c r="F956" s="2">
        <v>6675</v>
      </c>
      <c r="G956" s="2">
        <v>0</v>
      </c>
      <c r="H956" s="2">
        <v>6675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1900</v>
      </c>
      <c r="D958" s="2">
        <v>0</v>
      </c>
      <c r="E958" s="2">
        <v>200</v>
      </c>
      <c r="F958" s="2">
        <v>1700</v>
      </c>
      <c r="G958" s="2">
        <v>200</v>
      </c>
      <c r="H958" s="2">
        <v>1500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1700</v>
      </c>
      <c r="D961" s="2">
        <v>0</v>
      </c>
      <c r="E961" s="2">
        <v>0</v>
      </c>
      <c r="F961" s="2">
        <v>1700</v>
      </c>
      <c r="G961" s="2">
        <v>0</v>
      </c>
      <c r="H961" s="2">
        <v>1700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3525</v>
      </c>
      <c r="D963" s="2">
        <v>0</v>
      </c>
      <c r="E963" s="2">
        <v>0</v>
      </c>
      <c r="F963" s="2">
        <v>3525</v>
      </c>
      <c r="G963" s="2">
        <v>0</v>
      </c>
      <c r="H963" s="2">
        <v>3525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2200</v>
      </c>
      <c r="D966" s="2">
        <v>0</v>
      </c>
      <c r="E966" s="2">
        <v>0</v>
      </c>
      <c r="F966" s="2">
        <v>2200</v>
      </c>
      <c r="G966" s="2">
        <v>0</v>
      </c>
      <c r="H966" s="2">
        <v>2200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844325</v>
      </c>
      <c r="D971" s="9">
        <f t="shared" si="30"/>
        <v>75</v>
      </c>
      <c r="E971" s="9">
        <f t="shared" si="30"/>
        <v>6400</v>
      </c>
      <c r="F971" s="9">
        <f t="shared" si="30"/>
        <v>838000</v>
      </c>
      <c r="G971" s="9">
        <f t="shared" si="30"/>
        <v>392350</v>
      </c>
      <c r="H971" s="9">
        <f t="shared" si="30"/>
        <v>445650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-6325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800</v>
      </c>
      <c r="D989" s="2">
        <v>0</v>
      </c>
      <c r="E989" s="2">
        <v>0</v>
      </c>
      <c r="F989" s="2">
        <v>800</v>
      </c>
      <c r="G989" s="2">
        <v>800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100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15775</v>
      </c>
      <c r="D992" s="2">
        <v>0</v>
      </c>
      <c r="E992" s="2">
        <v>550</v>
      </c>
      <c r="F992" s="2">
        <v>15225</v>
      </c>
      <c r="G992" s="2">
        <v>14450</v>
      </c>
      <c r="H992" s="2">
        <v>775</v>
      </c>
    </row>
    <row r="993" spans="1:8" ht="12" customHeight="1">
      <c r="A993" s="2" t="s">
        <v>96</v>
      </c>
      <c r="B993" s="2" t="s">
        <v>5</v>
      </c>
      <c r="C993" s="2">
        <v>31350</v>
      </c>
      <c r="D993" s="2">
        <v>0</v>
      </c>
      <c r="E993" s="2">
        <v>0</v>
      </c>
      <c r="F993" s="2">
        <v>31350</v>
      </c>
      <c r="G993" s="2">
        <v>20325</v>
      </c>
      <c r="H993" s="2">
        <v>11025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5750</v>
      </c>
      <c r="D996" s="2">
        <v>0</v>
      </c>
      <c r="E996" s="2">
        <v>0</v>
      </c>
      <c r="F996" s="2">
        <v>5750</v>
      </c>
      <c r="G996" s="2">
        <v>4800</v>
      </c>
      <c r="H996" s="2">
        <v>950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31975</v>
      </c>
      <c r="D998" s="2">
        <v>0</v>
      </c>
      <c r="E998" s="2">
        <v>25</v>
      </c>
      <c r="F998" s="2">
        <v>31950</v>
      </c>
      <c r="G998" s="2">
        <v>27475</v>
      </c>
      <c r="H998" s="2">
        <v>4475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350</v>
      </c>
      <c r="D1007" s="2">
        <v>0</v>
      </c>
      <c r="E1007" s="2">
        <v>0</v>
      </c>
      <c r="F1007" s="2">
        <v>350</v>
      </c>
      <c r="G1007" s="2">
        <v>0</v>
      </c>
      <c r="H1007" s="2">
        <v>350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125</v>
      </c>
      <c r="D1010" s="2">
        <v>0</v>
      </c>
      <c r="E1010" s="2">
        <v>100</v>
      </c>
      <c r="F1010" s="2">
        <v>25</v>
      </c>
      <c r="G1010" s="2">
        <v>0</v>
      </c>
      <c r="H1010" s="2">
        <v>25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86225</v>
      </c>
      <c r="D1015" s="9">
        <f t="shared" si="31"/>
        <v>0</v>
      </c>
      <c r="E1015" s="9">
        <f t="shared" si="31"/>
        <v>675</v>
      </c>
      <c r="F1015" s="9">
        <f t="shared" si="31"/>
        <v>85550</v>
      </c>
      <c r="G1015" s="9">
        <f t="shared" si="31"/>
        <v>67950</v>
      </c>
      <c r="H1015" s="9">
        <f t="shared" si="31"/>
        <v>17600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-675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6575</v>
      </c>
      <c r="D1025" s="2">
        <v>0</v>
      </c>
      <c r="E1025" s="2">
        <v>0</v>
      </c>
      <c r="F1025" s="2">
        <v>6575</v>
      </c>
      <c r="G1025" s="2">
        <v>6425</v>
      </c>
      <c r="H1025" s="2">
        <v>150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10525</v>
      </c>
      <c r="D1030" s="2">
        <v>0</v>
      </c>
      <c r="E1030" s="2">
        <v>0</v>
      </c>
      <c r="F1030" s="2">
        <v>10525</v>
      </c>
      <c r="G1030" s="2">
        <v>9775</v>
      </c>
      <c r="H1030" s="2">
        <v>750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2625</v>
      </c>
      <c r="D1033" s="2">
        <v>0</v>
      </c>
      <c r="E1033" s="2">
        <v>0</v>
      </c>
      <c r="F1033" s="2">
        <v>2625</v>
      </c>
      <c r="G1033" s="2">
        <v>2625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2000</v>
      </c>
      <c r="D1034" s="2">
        <v>0</v>
      </c>
      <c r="E1034" s="2">
        <v>125</v>
      </c>
      <c r="F1034" s="2">
        <v>1875</v>
      </c>
      <c r="G1034" s="2">
        <v>1450</v>
      </c>
      <c r="H1034" s="2">
        <v>425</v>
      </c>
    </row>
    <row r="1035" spans="1:8" ht="12.75">
      <c r="A1035" s="2" t="s">
        <v>51</v>
      </c>
      <c r="B1035" s="2" t="s">
        <v>61</v>
      </c>
      <c r="C1035" s="2">
        <v>1150</v>
      </c>
      <c r="D1035" s="2">
        <v>0</v>
      </c>
      <c r="E1035" s="2">
        <v>100</v>
      </c>
      <c r="F1035" s="2">
        <v>1050</v>
      </c>
      <c r="G1035" s="2">
        <v>700</v>
      </c>
      <c r="H1035" s="2">
        <v>350</v>
      </c>
    </row>
    <row r="1036" spans="1:8" ht="12.75">
      <c r="A1036" s="2" t="s">
        <v>96</v>
      </c>
      <c r="B1036" s="2" t="s">
        <v>49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6425</v>
      </c>
      <c r="D1037" s="2">
        <v>0</v>
      </c>
      <c r="E1037" s="2">
        <v>0</v>
      </c>
      <c r="F1037" s="2">
        <v>6425</v>
      </c>
      <c r="G1037" s="2">
        <v>5050</v>
      </c>
      <c r="H1037" s="2">
        <v>1375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1375</v>
      </c>
      <c r="D1039" s="2">
        <v>0</v>
      </c>
      <c r="E1039" s="2">
        <v>75</v>
      </c>
      <c r="F1039" s="2">
        <v>1300</v>
      </c>
      <c r="G1039" s="2">
        <v>0</v>
      </c>
      <c r="H1039" s="2">
        <v>1300</v>
      </c>
    </row>
    <row r="1040" spans="1:8" ht="12.75">
      <c r="A1040" s="2" t="s">
        <v>91</v>
      </c>
      <c r="B1040" s="2" t="s">
        <v>72</v>
      </c>
      <c r="C1040" s="2">
        <v>151850</v>
      </c>
      <c r="D1040" s="2">
        <v>0</v>
      </c>
      <c r="E1040" s="2">
        <v>0</v>
      </c>
      <c r="F1040" s="2">
        <v>151850</v>
      </c>
      <c r="G1040" s="2">
        <v>100025</v>
      </c>
      <c r="H1040" s="2">
        <v>51825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21450</v>
      </c>
      <c r="D1042" s="2">
        <v>0</v>
      </c>
      <c r="E1042" s="2">
        <v>0</v>
      </c>
      <c r="F1042" s="2">
        <v>21450</v>
      </c>
      <c r="G1042" s="2">
        <v>16475</v>
      </c>
      <c r="H1042" s="2">
        <v>4975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10075</v>
      </c>
      <c r="D1044" s="2">
        <v>0</v>
      </c>
      <c r="E1044" s="2">
        <v>0</v>
      </c>
      <c r="F1044" s="2">
        <v>10075</v>
      </c>
      <c r="G1044" s="2">
        <v>1575</v>
      </c>
      <c r="H1044" s="2">
        <v>8500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18950</v>
      </c>
      <c r="D1051" s="2">
        <v>0</v>
      </c>
      <c r="E1051" s="2">
        <v>100</v>
      </c>
      <c r="F1051" s="2">
        <v>18850</v>
      </c>
      <c r="G1051" s="2">
        <v>4850</v>
      </c>
      <c r="H1051" s="2">
        <v>14000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14300</v>
      </c>
      <c r="D1055" s="2">
        <v>0</v>
      </c>
      <c r="E1055" s="2">
        <v>0</v>
      </c>
      <c r="F1055" s="2">
        <v>14300</v>
      </c>
      <c r="G1055" s="2">
        <v>14300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282575</v>
      </c>
      <c r="D1059" s="9">
        <f t="shared" si="32"/>
        <v>0</v>
      </c>
      <c r="E1059" s="9">
        <f t="shared" si="32"/>
        <v>400</v>
      </c>
      <c r="F1059" s="9">
        <f t="shared" si="32"/>
        <v>282175</v>
      </c>
      <c r="G1059" s="9">
        <f t="shared" si="32"/>
        <v>193275</v>
      </c>
      <c r="H1059" s="9">
        <f t="shared" si="32"/>
        <v>88900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-400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25</v>
      </c>
      <c r="D1069" s="2">
        <v>0</v>
      </c>
      <c r="E1069" s="2">
        <v>0</v>
      </c>
      <c r="F1069" s="2">
        <v>25</v>
      </c>
      <c r="G1069" s="2">
        <v>25</v>
      </c>
      <c r="H1069" s="2">
        <v>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3825</v>
      </c>
      <c r="D1079" s="2">
        <v>0</v>
      </c>
      <c r="E1079" s="2">
        <v>75</v>
      </c>
      <c r="F1079" s="2">
        <v>3750</v>
      </c>
      <c r="G1079" s="2">
        <v>125</v>
      </c>
      <c r="H1079" s="2">
        <v>3625</v>
      </c>
    </row>
    <row r="1080" spans="1:8" ht="12.75">
      <c r="A1080" s="2" t="s">
        <v>91</v>
      </c>
      <c r="B1080" s="2" t="s">
        <v>9</v>
      </c>
      <c r="C1080" s="2">
        <v>25</v>
      </c>
      <c r="D1080" s="2">
        <v>0</v>
      </c>
      <c r="E1080" s="2">
        <v>0</v>
      </c>
      <c r="F1080" s="2">
        <v>25</v>
      </c>
      <c r="G1080" s="2">
        <v>25</v>
      </c>
      <c r="H1080" s="2">
        <v>0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2150</v>
      </c>
      <c r="D1083" s="2">
        <v>0</v>
      </c>
      <c r="E1083" s="2">
        <v>0</v>
      </c>
      <c r="F1083" s="2">
        <v>2150</v>
      </c>
      <c r="G1083" s="2">
        <v>2150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</v>
      </c>
      <c r="D1086" s="2">
        <v>0</v>
      </c>
      <c r="E1086" s="2">
        <v>0</v>
      </c>
      <c r="F1086" s="2">
        <v>25</v>
      </c>
      <c r="G1086" s="2">
        <v>0</v>
      </c>
      <c r="H1086" s="2">
        <v>25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53400</v>
      </c>
      <c r="D1094" s="2">
        <v>0</v>
      </c>
      <c r="E1094" s="2">
        <v>175</v>
      </c>
      <c r="F1094" s="2">
        <v>53225</v>
      </c>
      <c r="G1094" s="2">
        <v>42950</v>
      </c>
      <c r="H1094" s="2">
        <v>10275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59450</v>
      </c>
      <c r="D1098" s="9">
        <f t="shared" si="33"/>
        <v>0</v>
      </c>
      <c r="E1098" s="9">
        <f t="shared" si="33"/>
        <v>250</v>
      </c>
      <c r="F1098" s="9">
        <f t="shared" si="33"/>
        <v>59200</v>
      </c>
      <c r="G1098" s="9">
        <f t="shared" si="33"/>
        <v>45275</v>
      </c>
      <c r="H1098" s="9">
        <f t="shared" si="33"/>
        <v>13925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-250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0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5</v>
      </c>
      <c r="D1114" s="2">
        <v>0</v>
      </c>
      <c r="E1114" s="2">
        <v>0</v>
      </c>
      <c r="F1114" s="2">
        <v>5</v>
      </c>
      <c r="G1114" s="2">
        <v>5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420</v>
      </c>
      <c r="D1115" s="2">
        <v>0</v>
      </c>
      <c r="E1115" s="2">
        <v>40</v>
      </c>
      <c r="F1115" s="2">
        <v>380</v>
      </c>
      <c r="G1115" s="2">
        <v>305</v>
      </c>
      <c r="H1115" s="2">
        <v>75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540</v>
      </c>
      <c r="D1120" s="2">
        <v>0</v>
      </c>
      <c r="E1120" s="2">
        <v>0</v>
      </c>
      <c r="F1120" s="2">
        <v>540</v>
      </c>
      <c r="G1120" s="2">
        <v>490</v>
      </c>
      <c r="H1120" s="2">
        <v>50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225</v>
      </c>
      <c r="D1126" s="2">
        <v>0</v>
      </c>
      <c r="E1126" s="2">
        <v>0</v>
      </c>
      <c r="F1126" s="2">
        <v>225</v>
      </c>
      <c r="G1126" s="2">
        <v>225</v>
      </c>
      <c r="H1126" s="2">
        <v>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1200</v>
      </c>
      <c r="D1131" s="9">
        <f t="shared" si="34"/>
        <v>0</v>
      </c>
      <c r="E1131" s="9">
        <f t="shared" si="34"/>
        <v>40</v>
      </c>
      <c r="F1131" s="9">
        <f t="shared" si="34"/>
        <v>1160</v>
      </c>
      <c r="G1131" s="9">
        <f t="shared" si="34"/>
        <v>1035</v>
      </c>
      <c r="H1131" s="9">
        <f t="shared" si="34"/>
        <v>125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-40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