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<sst xmlns="http://schemas.openxmlformats.org/spreadsheetml/2006/main" count="2726" uniqueCount="117">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</sst>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640</v>
      </c>
      <c r="D11" s="8">
        <v>0</v>
      </c>
      <c r="E11" s="8">
        <v>0</v>
      </c>
      <c r="F11" s="8">
        <v>640</v>
      </c>
      <c r="G11" s="8">
        <v>640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1820</v>
      </c>
      <c r="D28" s="9">
        <f t="shared" si="0"/>
        <v>0</v>
      </c>
      <c r="E28" s="9">
        <f t="shared" si="0"/>
        <v>0</v>
      </c>
      <c r="F28" s="9">
        <f t="shared" si="0"/>
        <v>1820</v>
      </c>
      <c r="G28" s="9">
        <f t="shared" si="0"/>
        <v>1820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160</v>
      </c>
      <c r="D39" s="8">
        <v>0</v>
      </c>
      <c r="E39" s="8">
        <v>0</v>
      </c>
      <c r="F39" s="8">
        <v>160</v>
      </c>
      <c r="G39" s="8">
        <v>97</v>
      </c>
      <c r="H39" s="8">
        <v>63</v>
      </c>
    </row>
    <row r="40" spans="1:8" ht="12" customHeight="1">
      <c r="A40" s="8" t="s">
        <v>78</v>
      </c>
      <c r="B40" s="8" t="s">
        <v>78</v>
      </c>
      <c r="C40" s="8">
        <v>61</v>
      </c>
      <c r="D40" s="8">
        <v>0</v>
      </c>
      <c r="E40" s="8">
        <v>0</v>
      </c>
      <c r="F40" s="8">
        <v>61</v>
      </c>
      <c r="G40" s="8">
        <v>44</v>
      </c>
      <c r="H40" s="8">
        <v>17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21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280</v>
      </c>
      <c r="D43" s="9">
        <f t="shared" si="1"/>
        <v>0</v>
      </c>
      <c r="E43" s="9">
        <f t="shared" si="1"/>
        <v>0</v>
      </c>
      <c r="F43" s="9">
        <f t="shared" si="1"/>
        <v>280</v>
      </c>
      <c r="G43" s="9">
        <f t="shared" si="1"/>
        <v>168</v>
      </c>
      <c r="H43" s="9">
        <f t="shared" si="1"/>
        <v>112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52300</v>
      </c>
      <c r="D54" s="8">
        <v>0</v>
      </c>
      <c r="E54" s="8">
        <v>150</v>
      </c>
      <c r="F54" s="8">
        <v>52150</v>
      </c>
      <c r="G54" s="8">
        <v>8950</v>
      </c>
      <c r="H54" s="8">
        <v>43200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12700</v>
      </c>
      <c r="D57" s="8">
        <v>0</v>
      </c>
      <c r="E57" s="8">
        <v>1000</v>
      </c>
      <c r="F57" s="8">
        <v>11700</v>
      </c>
      <c r="G57" s="8">
        <v>0</v>
      </c>
      <c r="H57" s="8">
        <v>11700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117150</v>
      </c>
      <c r="D63" s="8">
        <v>0</v>
      </c>
      <c r="E63" s="8">
        <v>950</v>
      </c>
      <c r="F63" s="8">
        <v>116200</v>
      </c>
      <c r="G63" s="8">
        <v>55800</v>
      </c>
      <c r="H63" s="8">
        <v>60400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9450</v>
      </c>
      <c r="D65" s="8">
        <v>0</v>
      </c>
      <c r="E65" s="8">
        <v>300</v>
      </c>
      <c r="F65" s="8">
        <v>9150</v>
      </c>
      <c r="G65" s="8">
        <v>0</v>
      </c>
      <c r="H65" s="8">
        <v>9150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700</v>
      </c>
      <c r="D67" s="8">
        <v>0</v>
      </c>
      <c r="E67" s="8">
        <v>0</v>
      </c>
      <c r="F67" s="8">
        <v>700</v>
      </c>
      <c r="G67" s="8">
        <v>700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5300</v>
      </c>
      <c r="D69" s="8">
        <v>0</v>
      </c>
      <c r="E69" s="8">
        <v>0</v>
      </c>
      <c r="F69" s="8">
        <v>5300</v>
      </c>
      <c r="G69" s="8">
        <v>50</v>
      </c>
      <c r="H69" s="8">
        <v>5250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25</v>
      </c>
      <c r="D76" s="8">
        <v>0</v>
      </c>
      <c r="E76" s="8">
        <v>0</v>
      </c>
      <c r="F76" s="8">
        <v>25</v>
      </c>
      <c r="G76" s="8">
        <v>0</v>
      </c>
      <c r="H76" s="8">
        <v>25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197650</v>
      </c>
      <c r="D78" s="9">
        <f t="shared" si="2"/>
        <v>0</v>
      </c>
      <c r="E78" s="9">
        <f t="shared" si="2"/>
        <v>2400</v>
      </c>
      <c r="F78" s="9">
        <f t="shared" si="2"/>
        <v>195250</v>
      </c>
      <c r="G78" s="9">
        <f t="shared" si="2"/>
        <v>65500</v>
      </c>
      <c r="H78" s="9">
        <f t="shared" si="2"/>
        <v>129750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0</v>
      </c>
      <c r="D80" s="1"/>
      <c r="E80" s="1"/>
      <c r="F80" s="1">
        <f>F78-C78</f>
        <v>-2400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2850</v>
      </c>
      <c r="D88" s="8">
        <v>0</v>
      </c>
      <c r="E88" s="8">
        <v>75</v>
      </c>
      <c r="F88" s="8">
        <v>2775</v>
      </c>
      <c r="G88" s="8">
        <v>2600</v>
      </c>
      <c r="H88" s="8">
        <v>175</v>
      </c>
    </row>
    <row r="89" spans="1:8" ht="12" customHeight="1">
      <c r="A89" s="8" t="s">
        <v>82</v>
      </c>
      <c r="B89" s="8" t="s">
        <v>26</v>
      </c>
      <c r="C89" s="8">
        <v>675</v>
      </c>
      <c r="D89" s="8">
        <v>0</v>
      </c>
      <c r="E89" s="8">
        <v>0</v>
      </c>
      <c r="F89" s="8">
        <v>675</v>
      </c>
      <c r="G89" s="8">
        <v>0</v>
      </c>
      <c r="H89" s="8">
        <v>675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700</v>
      </c>
      <c r="D91" s="8">
        <v>0</v>
      </c>
      <c r="E91" s="8">
        <v>0</v>
      </c>
      <c r="F91" s="8">
        <v>700</v>
      </c>
      <c r="G91" s="8">
        <v>100</v>
      </c>
      <c r="H91" s="8">
        <v>600</v>
      </c>
    </row>
    <row r="92" spans="1:8" ht="12" customHeight="1">
      <c r="A92" s="8" t="s">
        <v>3</v>
      </c>
      <c r="B92" s="8" t="s">
        <v>96</v>
      </c>
      <c r="C92" s="8">
        <v>5925</v>
      </c>
      <c r="D92" s="8">
        <v>0</v>
      </c>
      <c r="E92" s="8">
        <v>100</v>
      </c>
      <c r="F92" s="8">
        <v>5825</v>
      </c>
      <c r="G92" s="8">
        <v>625</v>
      </c>
      <c r="H92" s="8">
        <v>5200</v>
      </c>
    </row>
    <row r="93" spans="1:8" ht="12" customHeight="1">
      <c r="A93" s="8" t="s">
        <v>52</v>
      </c>
      <c r="B93" s="8" t="s">
        <v>16</v>
      </c>
      <c r="C93" s="8">
        <v>4975</v>
      </c>
      <c r="D93" s="8">
        <v>0</v>
      </c>
      <c r="E93" s="8">
        <v>0</v>
      </c>
      <c r="F93" s="8">
        <v>4975</v>
      </c>
      <c r="G93" s="8">
        <v>4350</v>
      </c>
      <c r="H93" s="8">
        <v>625</v>
      </c>
    </row>
    <row r="94" spans="1:8" ht="12" customHeight="1">
      <c r="A94" s="8" t="s">
        <v>52</v>
      </c>
      <c r="B94" s="8" t="s">
        <v>100</v>
      </c>
      <c r="C94" s="8">
        <v>500</v>
      </c>
      <c r="D94" s="8">
        <v>500</v>
      </c>
      <c r="E94" s="8">
        <v>0</v>
      </c>
      <c r="F94" s="8">
        <v>1000</v>
      </c>
      <c r="G94" s="8">
        <v>1000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1250</v>
      </c>
      <c r="D95" s="8">
        <v>0</v>
      </c>
      <c r="E95" s="8">
        <v>0</v>
      </c>
      <c r="F95" s="8">
        <v>1250</v>
      </c>
      <c r="G95" s="8">
        <v>0</v>
      </c>
      <c r="H95" s="8">
        <v>1250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675</v>
      </c>
      <c r="D99" s="8">
        <v>0</v>
      </c>
      <c r="E99" s="8">
        <v>125</v>
      </c>
      <c r="F99" s="8">
        <v>550</v>
      </c>
      <c r="G99" s="8">
        <v>75</v>
      </c>
      <c r="H99" s="8">
        <v>475</v>
      </c>
    </row>
    <row r="100" spans="1:8" ht="12" customHeight="1">
      <c r="A100" s="8" t="s">
        <v>92</v>
      </c>
      <c r="B100" s="8" t="s">
        <v>73</v>
      </c>
      <c r="C100" s="8">
        <v>2425</v>
      </c>
      <c r="D100" s="8">
        <v>0</v>
      </c>
      <c r="E100" s="8">
        <v>25</v>
      </c>
      <c r="F100" s="8">
        <v>2400</v>
      </c>
      <c r="G100" s="8">
        <v>850</v>
      </c>
      <c r="H100" s="8">
        <v>1550</v>
      </c>
    </row>
    <row r="101" spans="1:8" ht="12" customHeight="1">
      <c r="A101" s="8" t="s">
        <v>92</v>
      </c>
      <c r="B101" s="8" t="s">
        <v>9</v>
      </c>
      <c r="C101" s="8">
        <v>475</v>
      </c>
      <c r="D101" s="8">
        <v>0</v>
      </c>
      <c r="E101" s="8">
        <v>0</v>
      </c>
      <c r="F101" s="8">
        <v>475</v>
      </c>
      <c r="G101" s="8">
        <v>300</v>
      </c>
      <c r="H101" s="8">
        <v>175</v>
      </c>
    </row>
    <row r="102" spans="1:8" ht="12" customHeight="1">
      <c r="A102" s="8" t="s">
        <v>78</v>
      </c>
      <c r="B102" s="8" t="s">
        <v>78</v>
      </c>
      <c r="C102" s="8">
        <v>3675</v>
      </c>
      <c r="D102" s="8">
        <v>0</v>
      </c>
      <c r="E102" s="8">
        <v>0</v>
      </c>
      <c r="F102" s="8">
        <v>3675</v>
      </c>
      <c r="G102" s="8">
        <v>275</v>
      </c>
      <c r="H102" s="8">
        <v>3400</v>
      </c>
    </row>
    <row r="103" spans="1:8" ht="12" customHeight="1">
      <c r="A103" s="8" t="s">
        <v>43</v>
      </c>
      <c r="B103" s="8" t="s">
        <v>102</v>
      </c>
      <c r="C103" s="8">
        <v>1775</v>
      </c>
      <c r="D103" s="8">
        <v>0</v>
      </c>
      <c r="E103" s="8">
        <v>50</v>
      </c>
      <c r="F103" s="8">
        <v>1725</v>
      </c>
      <c r="G103" s="8">
        <v>900</v>
      </c>
      <c r="H103" s="8">
        <v>825</v>
      </c>
    </row>
    <row r="104" spans="1:8" ht="12" customHeight="1">
      <c r="A104" s="8" t="s">
        <v>43</v>
      </c>
      <c r="B104" s="8" t="s">
        <v>54</v>
      </c>
      <c r="C104" s="8">
        <v>1750</v>
      </c>
      <c r="D104" s="8">
        <v>0</v>
      </c>
      <c r="E104" s="8">
        <v>0</v>
      </c>
      <c r="F104" s="8">
        <v>1750</v>
      </c>
      <c r="G104" s="8">
        <v>950</v>
      </c>
      <c r="H104" s="8">
        <v>800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21450</v>
      </c>
      <c r="D106" s="8">
        <v>0</v>
      </c>
      <c r="E106" s="8">
        <v>0</v>
      </c>
      <c r="F106" s="8">
        <v>21450</v>
      </c>
      <c r="G106" s="8">
        <v>21450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49125</v>
      </c>
      <c r="D118" s="9">
        <f t="shared" si="3"/>
        <v>500</v>
      </c>
      <c r="E118" s="9">
        <f t="shared" si="3"/>
        <v>375</v>
      </c>
      <c r="F118" s="9">
        <f t="shared" si="3"/>
        <v>49250</v>
      </c>
      <c r="G118" s="9">
        <f t="shared" si="3"/>
        <v>33475</v>
      </c>
      <c r="H118" s="9">
        <f t="shared" si="3"/>
        <v>15775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0</v>
      </c>
      <c r="D120" s="1"/>
      <c r="E120" s="1"/>
      <c r="F120" s="1">
        <f>F118-C118</f>
        <v>125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200</v>
      </c>
      <c r="H128" s="8">
        <v>120</v>
      </c>
    </row>
    <row r="129" spans="1:8" ht="12" customHeight="1">
      <c r="A129" s="8" t="s">
        <v>75</v>
      </c>
      <c r="B129" s="8" t="s">
        <v>1</v>
      </c>
      <c r="C129" s="8">
        <v>3660</v>
      </c>
      <c r="D129" s="8">
        <v>0</v>
      </c>
      <c r="E129" s="8">
        <v>0</v>
      </c>
      <c r="F129" s="8">
        <v>3660</v>
      </c>
      <c r="G129" s="8">
        <v>2040</v>
      </c>
      <c r="H129" s="8">
        <v>1620</v>
      </c>
    </row>
    <row r="130" spans="1:8" ht="12" customHeight="1">
      <c r="A130" s="8" t="s">
        <v>75</v>
      </c>
      <c r="B130" s="8" t="s">
        <v>36</v>
      </c>
      <c r="C130" s="8">
        <v>2220</v>
      </c>
      <c r="D130" s="8">
        <v>0</v>
      </c>
      <c r="E130" s="8">
        <v>40</v>
      </c>
      <c r="F130" s="8">
        <v>2180</v>
      </c>
      <c r="G130" s="8">
        <v>1720</v>
      </c>
      <c r="H130" s="8">
        <v>460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2220</v>
      </c>
      <c r="D133" s="8">
        <v>0</v>
      </c>
      <c r="E133" s="8">
        <v>0</v>
      </c>
      <c r="F133" s="8">
        <v>2220</v>
      </c>
      <c r="G133" s="8">
        <v>1500</v>
      </c>
      <c r="H133" s="8">
        <v>720</v>
      </c>
    </row>
    <row r="134" spans="1:8" ht="12" customHeight="1">
      <c r="A134" s="8" t="s">
        <v>75</v>
      </c>
      <c r="B134" s="8" t="s">
        <v>55</v>
      </c>
      <c r="C134" s="8">
        <v>20</v>
      </c>
      <c r="D134" s="8">
        <v>0</v>
      </c>
      <c r="E134" s="8">
        <v>0</v>
      </c>
      <c r="F134" s="8">
        <v>20</v>
      </c>
      <c r="G134" s="8">
        <v>20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8440</v>
      </c>
      <c r="D137" s="9">
        <f t="shared" si="4"/>
        <v>0</v>
      </c>
      <c r="E137" s="9">
        <f t="shared" si="4"/>
        <v>40</v>
      </c>
      <c r="F137" s="9">
        <f t="shared" si="4"/>
        <v>8400</v>
      </c>
      <c r="G137" s="9">
        <f t="shared" si="4"/>
        <v>5480</v>
      </c>
      <c r="H137" s="9">
        <f t="shared" si="4"/>
        <v>2920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0</v>
      </c>
      <c r="D139" s="1"/>
      <c r="E139" s="1"/>
      <c r="F139" s="1">
        <f>F137-C137</f>
        <v>-40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1662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3510</v>
      </c>
      <c r="D152" s="8">
        <v>0</v>
      </c>
      <c r="E152" s="8">
        <v>0</v>
      </c>
      <c r="F152" s="8">
        <v>3510</v>
      </c>
      <c r="G152" s="8">
        <v>2994</v>
      </c>
      <c r="H152" s="8">
        <v>516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20916</v>
      </c>
      <c r="D155" s="8">
        <v>0</v>
      </c>
      <c r="E155" s="8">
        <v>408</v>
      </c>
      <c r="F155" s="8">
        <v>20508</v>
      </c>
      <c r="G155" s="8">
        <v>13080</v>
      </c>
      <c r="H155" s="8">
        <v>7428</v>
      </c>
    </row>
    <row r="156" spans="1:8" ht="12" customHeight="1">
      <c r="A156" s="8" t="s">
        <v>97</v>
      </c>
      <c r="B156" s="8" t="s">
        <v>5</v>
      </c>
      <c r="C156" s="8">
        <v>5424</v>
      </c>
      <c r="D156" s="8">
        <v>0</v>
      </c>
      <c r="E156" s="8">
        <v>744</v>
      </c>
      <c r="F156" s="8">
        <v>4680</v>
      </c>
      <c r="G156" s="8">
        <v>4434</v>
      </c>
      <c r="H156" s="8">
        <v>246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1944</v>
      </c>
      <c r="D158" s="8">
        <v>0</v>
      </c>
      <c r="E158" s="8">
        <v>6</v>
      </c>
      <c r="F158" s="8">
        <v>1938</v>
      </c>
      <c r="G158" s="8">
        <v>1266</v>
      </c>
      <c r="H158" s="8">
        <v>672</v>
      </c>
    </row>
    <row r="159" spans="1:8" ht="12" customHeight="1">
      <c r="A159" s="8" t="s">
        <v>92</v>
      </c>
      <c r="B159" s="8" t="s">
        <v>73</v>
      </c>
      <c r="C159" s="8">
        <v>45312</v>
      </c>
      <c r="D159" s="8">
        <v>318</v>
      </c>
      <c r="E159" s="8">
        <v>48</v>
      </c>
      <c r="F159" s="8">
        <v>45582</v>
      </c>
      <c r="G159" s="8">
        <v>27156</v>
      </c>
      <c r="H159" s="8">
        <v>18426</v>
      </c>
    </row>
    <row r="160" spans="1:8" ht="12" customHeight="1">
      <c r="A160" s="8" t="s">
        <v>92</v>
      </c>
      <c r="B160" s="8" t="s">
        <v>9</v>
      </c>
      <c r="C160" s="8">
        <v>9048</v>
      </c>
      <c r="D160" s="8">
        <v>0</v>
      </c>
      <c r="E160" s="8">
        <v>0</v>
      </c>
      <c r="F160" s="8">
        <v>9048</v>
      </c>
      <c r="G160" s="8">
        <v>6996</v>
      </c>
      <c r="H160" s="8">
        <v>2052</v>
      </c>
    </row>
    <row r="161" spans="1:8" ht="12" customHeight="1">
      <c r="A161" s="8" t="s">
        <v>78</v>
      </c>
      <c r="B161" s="8" t="s">
        <v>78</v>
      </c>
      <c r="C161" s="8">
        <v>33654</v>
      </c>
      <c r="D161" s="8">
        <v>0</v>
      </c>
      <c r="E161" s="8">
        <v>0</v>
      </c>
      <c r="F161" s="8">
        <v>33654</v>
      </c>
      <c r="G161" s="8">
        <v>25728</v>
      </c>
      <c r="H161" s="8">
        <v>7926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10548</v>
      </c>
      <c r="D165" s="8">
        <v>0</v>
      </c>
      <c r="E165" s="8">
        <v>0</v>
      </c>
      <c r="F165" s="8">
        <v>10548</v>
      </c>
      <c r="G165" s="8">
        <v>5730</v>
      </c>
      <c r="H165" s="8">
        <v>4818</v>
      </c>
    </row>
    <row r="166" spans="1:8" ht="12" customHeight="1">
      <c r="A166" s="8" t="s">
        <v>67</v>
      </c>
      <c r="B166" s="8" t="s">
        <v>46</v>
      </c>
      <c r="C166" s="8">
        <v>12024</v>
      </c>
      <c r="D166" s="8">
        <v>0</v>
      </c>
      <c r="E166" s="8">
        <v>180</v>
      </c>
      <c r="F166" s="8">
        <v>11844</v>
      </c>
      <c r="G166" s="8">
        <v>9348</v>
      </c>
      <c r="H166" s="8">
        <v>2496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2964</v>
      </c>
      <c r="D168" s="8">
        <v>0</v>
      </c>
      <c r="E168" s="8">
        <v>0</v>
      </c>
      <c r="F168" s="8">
        <v>2964</v>
      </c>
      <c r="G168" s="8">
        <v>564</v>
      </c>
      <c r="H168" s="8">
        <v>2400</v>
      </c>
    </row>
    <row r="169" spans="1:8" ht="12" customHeight="1">
      <c r="A169" s="8" t="s">
        <v>75</v>
      </c>
      <c r="B169" s="8" t="s">
        <v>63</v>
      </c>
      <c r="C169" s="8">
        <v>1638</v>
      </c>
      <c r="D169" s="8">
        <v>0</v>
      </c>
      <c r="E169" s="8">
        <v>30</v>
      </c>
      <c r="F169" s="8">
        <v>1608</v>
      </c>
      <c r="G169" s="8">
        <v>1074</v>
      </c>
      <c r="H169" s="8">
        <v>534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138</v>
      </c>
      <c r="D174" s="8">
        <v>0</v>
      </c>
      <c r="E174" s="8">
        <v>0</v>
      </c>
      <c r="F174" s="8">
        <v>138</v>
      </c>
      <c r="G174" s="8">
        <v>0</v>
      </c>
      <c r="H174" s="8">
        <v>138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148878</v>
      </c>
      <c r="D176" s="9">
        <f t="shared" si="5"/>
        <v>318</v>
      </c>
      <c r="E176" s="9">
        <f t="shared" si="5"/>
        <v>1416</v>
      </c>
      <c r="F176" s="9">
        <f t="shared" si="5"/>
        <v>147780</v>
      </c>
      <c r="G176" s="9">
        <f t="shared" si="5"/>
        <v>100128</v>
      </c>
      <c r="H176" s="9">
        <f t="shared" si="5"/>
        <v>47652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0</v>
      </c>
      <c r="D178" s="1"/>
      <c r="E178" s="1"/>
      <c r="F178" s="1">
        <f>F176-C176</f>
        <v>-1098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2325</v>
      </c>
      <c r="D187" s="8">
        <v>0</v>
      </c>
      <c r="E187" s="8">
        <v>50</v>
      </c>
      <c r="F187" s="8">
        <v>2275</v>
      </c>
      <c r="G187" s="8">
        <v>0</v>
      </c>
      <c r="H187" s="8">
        <v>2275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70675</v>
      </c>
      <c r="D194" s="8">
        <v>0</v>
      </c>
      <c r="E194" s="8">
        <v>1225</v>
      </c>
      <c r="F194" s="8">
        <v>69450</v>
      </c>
      <c r="G194" s="8">
        <v>35825</v>
      </c>
      <c r="H194" s="8">
        <v>33625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63200</v>
      </c>
      <c r="D196" s="8">
        <v>0</v>
      </c>
      <c r="E196" s="8">
        <v>1675</v>
      </c>
      <c r="F196" s="8">
        <v>61525</v>
      </c>
      <c r="G196" s="8">
        <v>23375</v>
      </c>
      <c r="H196" s="8">
        <v>38150</v>
      </c>
    </row>
    <row r="197" spans="1:8" ht="12" customHeight="1">
      <c r="A197" s="8" t="s">
        <v>97</v>
      </c>
      <c r="B197" s="8" t="s">
        <v>5</v>
      </c>
      <c r="C197" s="8">
        <v>771650</v>
      </c>
      <c r="D197" s="8">
        <v>0</v>
      </c>
      <c r="E197" s="8">
        <v>5150</v>
      </c>
      <c r="F197" s="8">
        <v>766500</v>
      </c>
      <c r="G197" s="8">
        <v>418750</v>
      </c>
      <c r="H197" s="8">
        <v>347750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41150</v>
      </c>
      <c r="D200" s="8">
        <v>0</v>
      </c>
      <c r="E200" s="8">
        <v>0</v>
      </c>
      <c r="F200" s="8">
        <v>41150</v>
      </c>
      <c r="G200" s="8">
        <v>11400</v>
      </c>
      <c r="H200" s="8">
        <v>29750</v>
      </c>
    </row>
    <row r="201" spans="1:8" ht="12" customHeight="1">
      <c r="A201" s="8" t="s">
        <v>92</v>
      </c>
      <c r="B201" s="8" t="s">
        <v>9</v>
      </c>
      <c r="C201" s="8">
        <v>19550</v>
      </c>
      <c r="D201" s="8">
        <v>0</v>
      </c>
      <c r="E201" s="8">
        <v>275</v>
      </c>
      <c r="F201" s="8">
        <v>19275</v>
      </c>
      <c r="G201" s="8">
        <v>0</v>
      </c>
      <c r="H201" s="8">
        <v>19275</v>
      </c>
    </row>
    <row r="202" spans="1:8" ht="12" customHeight="1">
      <c r="A202" s="8" t="s">
        <v>78</v>
      </c>
      <c r="B202" s="8" t="s">
        <v>78</v>
      </c>
      <c r="C202" s="8">
        <v>125050</v>
      </c>
      <c r="D202" s="8">
        <v>0</v>
      </c>
      <c r="E202" s="8">
        <v>3950</v>
      </c>
      <c r="F202" s="8">
        <v>121100</v>
      </c>
      <c r="G202" s="8">
        <v>103325</v>
      </c>
      <c r="H202" s="8">
        <v>17775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20200</v>
      </c>
      <c r="D206" s="8">
        <v>0</v>
      </c>
      <c r="E206" s="8">
        <v>0</v>
      </c>
      <c r="F206" s="8">
        <v>20200</v>
      </c>
      <c r="G206" s="8">
        <v>15600</v>
      </c>
      <c r="H206" s="8">
        <v>4600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21500</v>
      </c>
      <c r="D209" s="8">
        <v>0</v>
      </c>
      <c r="E209" s="8">
        <v>200</v>
      </c>
      <c r="F209" s="8">
        <v>21300</v>
      </c>
      <c r="G209" s="8">
        <v>16375</v>
      </c>
      <c r="H209" s="8">
        <v>4925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9625</v>
      </c>
      <c r="D211" s="8">
        <v>0</v>
      </c>
      <c r="E211" s="8">
        <v>25</v>
      </c>
      <c r="F211" s="8">
        <v>9600</v>
      </c>
      <c r="G211" s="8">
        <v>8375</v>
      </c>
      <c r="H211" s="8">
        <v>1225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1150225</v>
      </c>
      <c r="D218" s="9">
        <f t="shared" si="6"/>
        <v>0</v>
      </c>
      <c r="E218" s="9">
        <f t="shared" si="6"/>
        <v>12550</v>
      </c>
      <c r="F218" s="9">
        <f t="shared" si="6"/>
        <v>1137675</v>
      </c>
      <c r="G218" s="9">
        <f t="shared" si="6"/>
        <v>637425</v>
      </c>
      <c r="H218" s="9">
        <f t="shared" si="6"/>
        <v>500250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0</v>
      </c>
      <c r="D220" s="1"/>
      <c r="E220" s="1"/>
      <c r="F220" s="1">
        <f>F218-C218</f>
        <v>-12550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1325</v>
      </c>
      <c r="D228" s="8">
        <v>0</v>
      </c>
      <c r="E228" s="8">
        <v>200</v>
      </c>
      <c r="F228" s="8">
        <v>1125</v>
      </c>
      <c r="G228" s="8">
        <v>0</v>
      </c>
      <c r="H228" s="8">
        <v>1125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250</v>
      </c>
      <c r="D232" s="8">
        <v>0</v>
      </c>
      <c r="E232" s="8">
        <v>0</v>
      </c>
      <c r="F232" s="8">
        <v>250</v>
      </c>
      <c r="G232" s="8">
        <v>0</v>
      </c>
      <c r="H232" s="8">
        <v>250</v>
      </c>
    </row>
    <row r="233" spans="1:8" ht="12" customHeight="1">
      <c r="A233" s="8" t="s">
        <v>97</v>
      </c>
      <c r="B233" s="8" t="s">
        <v>50</v>
      </c>
      <c r="C233" s="8">
        <v>4725</v>
      </c>
      <c r="D233" s="8">
        <v>0</v>
      </c>
      <c r="E233" s="8">
        <v>0</v>
      </c>
      <c r="F233" s="8">
        <v>4725</v>
      </c>
      <c r="G233" s="8">
        <v>750</v>
      </c>
      <c r="H233" s="8">
        <v>3975</v>
      </c>
    </row>
    <row r="234" spans="1:8" ht="12" customHeight="1">
      <c r="A234" s="8" t="s">
        <v>97</v>
      </c>
      <c r="B234" s="8" t="s">
        <v>5</v>
      </c>
      <c r="C234" s="8">
        <v>39625</v>
      </c>
      <c r="D234" s="8">
        <v>0</v>
      </c>
      <c r="E234" s="8">
        <v>925</v>
      </c>
      <c r="F234" s="8">
        <v>38700</v>
      </c>
      <c r="G234" s="8">
        <v>34625</v>
      </c>
      <c r="H234" s="8">
        <v>4075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100</v>
      </c>
      <c r="D238" s="8">
        <v>0</v>
      </c>
      <c r="E238" s="8">
        <v>0</v>
      </c>
      <c r="F238" s="8">
        <v>100</v>
      </c>
      <c r="G238" s="8">
        <v>0</v>
      </c>
      <c r="H238" s="8">
        <v>100</v>
      </c>
    </row>
    <row r="239" spans="1:8" ht="12" customHeight="1">
      <c r="A239" s="8" t="s">
        <v>78</v>
      </c>
      <c r="B239" s="8" t="s">
        <v>78</v>
      </c>
      <c r="C239" s="8">
        <v>65800</v>
      </c>
      <c r="D239" s="8">
        <v>0</v>
      </c>
      <c r="E239" s="8">
        <v>375</v>
      </c>
      <c r="F239" s="8">
        <v>65425</v>
      </c>
      <c r="G239" s="8">
        <v>59475</v>
      </c>
      <c r="H239" s="8">
        <v>5950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9750</v>
      </c>
      <c r="D241" s="8">
        <v>0</v>
      </c>
      <c r="E241" s="8">
        <v>175</v>
      </c>
      <c r="F241" s="8">
        <v>9575</v>
      </c>
      <c r="G241" s="8">
        <v>7725</v>
      </c>
      <c r="H241" s="8">
        <v>1850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5900</v>
      </c>
      <c r="D243" s="8">
        <v>0</v>
      </c>
      <c r="E243" s="8">
        <v>0</v>
      </c>
      <c r="F243" s="8">
        <v>5900</v>
      </c>
      <c r="G243" s="8">
        <v>600</v>
      </c>
      <c r="H243" s="8">
        <v>5300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7625</v>
      </c>
      <c r="D247" s="8">
        <v>0</v>
      </c>
      <c r="E247" s="8">
        <v>0</v>
      </c>
      <c r="F247" s="8">
        <v>7625</v>
      </c>
      <c r="G247" s="8">
        <v>7100</v>
      </c>
      <c r="H247" s="8">
        <v>525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58750</v>
      </c>
      <c r="D252" s="8">
        <v>0</v>
      </c>
      <c r="E252" s="8">
        <v>675</v>
      </c>
      <c r="F252" s="8">
        <v>58075</v>
      </c>
      <c r="G252" s="8">
        <v>46575</v>
      </c>
      <c r="H252" s="8">
        <v>11500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193850</v>
      </c>
      <c r="D255" s="9">
        <f t="shared" si="7"/>
        <v>0</v>
      </c>
      <c r="E255" s="9">
        <f t="shared" si="7"/>
        <v>2350</v>
      </c>
      <c r="F255" s="9">
        <f t="shared" si="7"/>
        <v>191500</v>
      </c>
      <c r="G255" s="9">
        <f t="shared" si="7"/>
        <v>156850</v>
      </c>
      <c r="H255" s="9">
        <f t="shared" si="7"/>
        <v>34650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0</v>
      </c>
      <c r="D257" s="1"/>
      <c r="E257" s="1"/>
      <c r="F257" s="1">
        <f>F255-C255</f>
        <v>-2350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40</v>
      </c>
      <c r="D269" s="8">
        <v>0</v>
      </c>
      <c r="E269" s="8">
        <v>0</v>
      </c>
      <c r="F269" s="8">
        <v>40</v>
      </c>
      <c r="G269" s="8">
        <v>40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550</v>
      </c>
      <c r="D272" s="8">
        <v>30</v>
      </c>
      <c r="E272" s="8">
        <v>45</v>
      </c>
      <c r="F272" s="8">
        <v>535</v>
      </c>
      <c r="G272" s="8">
        <v>270</v>
      </c>
      <c r="H272" s="8">
        <v>265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90</v>
      </c>
      <c r="D277" s="8">
        <v>25</v>
      </c>
      <c r="E277" s="8">
        <v>0</v>
      </c>
      <c r="F277" s="8">
        <v>115</v>
      </c>
      <c r="G277" s="8">
        <v>35</v>
      </c>
      <c r="H277" s="8">
        <v>80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365</v>
      </c>
      <c r="D280" s="8">
        <v>0</v>
      </c>
      <c r="E280" s="8">
        <v>50</v>
      </c>
      <c r="F280" s="8">
        <v>315</v>
      </c>
      <c r="G280" s="8">
        <v>135</v>
      </c>
      <c r="H280" s="8">
        <v>180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1045</v>
      </c>
      <c r="D288" s="9">
        <f t="shared" si="8"/>
        <v>55</v>
      </c>
      <c r="E288" s="9">
        <f t="shared" si="8"/>
        <v>95</v>
      </c>
      <c r="F288" s="9">
        <f t="shared" si="8"/>
        <v>1005</v>
      </c>
      <c r="G288" s="9">
        <f t="shared" si="8"/>
        <v>480</v>
      </c>
      <c r="H288" s="9">
        <f t="shared" si="8"/>
        <v>525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0</v>
      </c>
      <c r="D290" s="1"/>
      <c r="E290" s="1"/>
      <c r="F290" s="1">
        <f>F288-C288</f>
        <v>-40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580</v>
      </c>
      <c r="D42" s="8">
        <v>0</v>
      </c>
      <c r="E42" s="8">
        <v>0</v>
      </c>
      <c r="F42" s="8">
        <v>580</v>
      </c>
      <c r="G42" s="8">
        <v>580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720</v>
      </c>
      <c r="D59" s="9">
        <f t="shared" si="1"/>
        <v>0</v>
      </c>
      <c r="E59" s="9">
        <f t="shared" si="1"/>
        <v>0</v>
      </c>
      <c r="F59" s="9">
        <f t="shared" si="1"/>
        <v>720</v>
      </c>
      <c r="G59" s="9">
        <f t="shared" si="1"/>
        <v>720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134</v>
      </c>
      <c r="D395" s="8">
        <v>0</v>
      </c>
      <c r="E395" s="8">
        <v>0</v>
      </c>
      <c r="F395" s="8">
        <v>134</v>
      </c>
      <c r="G395" s="8">
        <v>89</v>
      </c>
      <c r="H395" s="8">
        <v>45</v>
      </c>
    </row>
    <row r="396" spans="1:8" ht="12" customHeight="1">
      <c r="A396" s="8" t="s">
        <v>78</v>
      </c>
      <c r="B396" s="8" t="s">
        <v>78</v>
      </c>
      <c r="C396" s="8">
        <v>61</v>
      </c>
      <c r="D396" s="8">
        <v>0</v>
      </c>
      <c r="E396" s="8">
        <v>0</v>
      </c>
      <c r="F396" s="8">
        <v>61</v>
      </c>
      <c r="G396" s="8">
        <v>44</v>
      </c>
      <c r="H396" s="8">
        <v>17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21</v>
      </c>
      <c r="H397" s="8">
        <v>1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226</v>
      </c>
      <c r="D399" s="9">
        <f t="shared" si="13"/>
        <v>0</v>
      </c>
      <c r="E399" s="9">
        <f t="shared" si="13"/>
        <v>0</v>
      </c>
      <c r="F399" s="9">
        <f t="shared" si="13"/>
        <v>226</v>
      </c>
      <c r="G399" s="9">
        <f t="shared" si="13"/>
        <v>160</v>
      </c>
      <c r="H399" s="9">
        <f t="shared" si="13"/>
        <v>66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8</v>
      </c>
      <c r="H410" s="8">
        <v>18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8</v>
      </c>
      <c r="H414" s="9">
        <f t="shared" si="14"/>
        <v>18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52300</v>
      </c>
      <c r="D440" s="8">
        <v>0</v>
      </c>
      <c r="E440" s="8">
        <v>150</v>
      </c>
      <c r="F440" s="8">
        <v>52150</v>
      </c>
      <c r="G440" s="8">
        <v>8950</v>
      </c>
      <c r="H440" s="8">
        <v>43200</v>
      </c>
    </row>
    <row r="441" spans="1:8" ht="12" customHeight="1">
      <c r="A441" s="8" t="s">
        <v>3</v>
      </c>
      <c r="B441" s="8" t="s">
        <v>80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12700</v>
      </c>
      <c r="D443" s="8">
        <v>0</v>
      </c>
      <c r="E443" s="8">
        <v>1000</v>
      </c>
      <c r="F443" s="8">
        <v>11700</v>
      </c>
      <c r="G443" s="8">
        <v>0</v>
      </c>
      <c r="H443" s="8">
        <v>11700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0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117150</v>
      </c>
      <c r="D449" s="8">
        <v>0</v>
      </c>
      <c r="E449" s="8">
        <v>950</v>
      </c>
      <c r="F449" s="8">
        <v>116200</v>
      </c>
      <c r="G449" s="8">
        <v>55800</v>
      </c>
      <c r="H449" s="8">
        <v>60400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9450</v>
      </c>
      <c r="D451" s="8">
        <v>0</v>
      </c>
      <c r="E451" s="8">
        <v>300</v>
      </c>
      <c r="F451" s="8">
        <v>9150</v>
      </c>
      <c r="G451" s="8">
        <v>0</v>
      </c>
      <c r="H451" s="8">
        <v>9150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700</v>
      </c>
      <c r="D453" s="8">
        <v>0</v>
      </c>
      <c r="E453" s="8">
        <v>0</v>
      </c>
      <c r="F453" s="8">
        <v>700</v>
      </c>
      <c r="G453" s="8">
        <v>700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5300</v>
      </c>
      <c r="D455" s="8">
        <v>0</v>
      </c>
      <c r="E455" s="8">
        <v>0</v>
      </c>
      <c r="F455" s="8">
        <v>5300</v>
      </c>
      <c r="G455" s="8">
        <v>50</v>
      </c>
      <c r="H455" s="8">
        <v>5250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25</v>
      </c>
      <c r="D462" s="8">
        <v>0</v>
      </c>
      <c r="E462" s="8">
        <v>0</v>
      </c>
      <c r="F462" s="8">
        <v>25</v>
      </c>
      <c r="G462" s="8">
        <v>0</v>
      </c>
      <c r="H462" s="8">
        <v>25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197650</v>
      </c>
      <c r="D464" s="9">
        <f t="shared" si="16"/>
        <v>0</v>
      </c>
      <c r="E464" s="9">
        <f t="shared" si="16"/>
        <v>2400</v>
      </c>
      <c r="F464" s="9">
        <f t="shared" si="16"/>
        <v>195250</v>
      </c>
      <c r="G464" s="9">
        <f t="shared" si="16"/>
        <v>65500</v>
      </c>
      <c r="H464" s="9">
        <f t="shared" si="16"/>
        <v>129750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-2400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2850</v>
      </c>
      <c r="D474" s="8">
        <v>0</v>
      </c>
      <c r="E474" s="8">
        <v>75</v>
      </c>
      <c r="F474" s="8">
        <v>2775</v>
      </c>
      <c r="G474" s="8">
        <v>2600</v>
      </c>
      <c r="H474" s="8">
        <v>175</v>
      </c>
    </row>
    <row r="475" spans="1:8" ht="12" customHeight="1">
      <c r="A475" s="8" t="s">
        <v>82</v>
      </c>
      <c r="B475" s="8" t="s">
        <v>26</v>
      </c>
      <c r="C475" s="8">
        <v>675</v>
      </c>
      <c r="D475" s="8">
        <v>0</v>
      </c>
      <c r="E475" s="8">
        <v>0</v>
      </c>
      <c r="F475" s="8">
        <v>675</v>
      </c>
      <c r="G475" s="8">
        <v>0</v>
      </c>
      <c r="H475" s="8">
        <v>675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700</v>
      </c>
      <c r="D477" s="8">
        <v>0</v>
      </c>
      <c r="E477" s="8">
        <v>0</v>
      </c>
      <c r="F477" s="8">
        <v>700</v>
      </c>
      <c r="G477" s="8">
        <v>100</v>
      </c>
      <c r="H477" s="8">
        <v>600</v>
      </c>
    </row>
    <row r="478" spans="1:8" ht="12" customHeight="1">
      <c r="A478" s="8" t="s">
        <v>3</v>
      </c>
      <c r="B478" s="8" t="s">
        <v>96</v>
      </c>
      <c r="C478" s="8">
        <v>5925</v>
      </c>
      <c r="D478" s="8">
        <v>0</v>
      </c>
      <c r="E478" s="8">
        <v>100</v>
      </c>
      <c r="F478" s="8">
        <v>5825</v>
      </c>
      <c r="G478" s="8">
        <v>625</v>
      </c>
      <c r="H478" s="8">
        <v>5200</v>
      </c>
    </row>
    <row r="479" spans="1:8" ht="12" customHeight="1">
      <c r="A479" s="8" t="s">
        <v>52</v>
      </c>
      <c r="B479" s="8" t="s">
        <v>16</v>
      </c>
      <c r="C479" s="8">
        <v>4975</v>
      </c>
      <c r="D479" s="8">
        <v>0</v>
      </c>
      <c r="E479" s="8">
        <v>0</v>
      </c>
      <c r="F479" s="8">
        <v>4975</v>
      </c>
      <c r="G479" s="8">
        <v>4350</v>
      </c>
      <c r="H479" s="8">
        <v>625</v>
      </c>
    </row>
    <row r="480" spans="1:8" ht="12" customHeight="1">
      <c r="A480" s="8" t="s">
        <v>52</v>
      </c>
      <c r="B480" s="8" t="s">
        <v>100</v>
      </c>
      <c r="C480" s="8">
        <v>500</v>
      </c>
      <c r="D480" s="8">
        <v>500</v>
      </c>
      <c r="E480" s="8">
        <v>0</v>
      </c>
      <c r="F480" s="8">
        <v>1000</v>
      </c>
      <c r="G480" s="8">
        <v>1000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1250</v>
      </c>
      <c r="D481" s="8">
        <v>0</v>
      </c>
      <c r="E481" s="8">
        <v>0</v>
      </c>
      <c r="F481" s="8">
        <v>1250</v>
      </c>
      <c r="G481" s="8">
        <v>0</v>
      </c>
      <c r="H481" s="8">
        <v>1250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675</v>
      </c>
      <c r="D485" s="8">
        <v>0</v>
      </c>
      <c r="E485" s="8">
        <v>125</v>
      </c>
      <c r="F485" s="8">
        <v>550</v>
      </c>
      <c r="G485" s="8">
        <v>75</v>
      </c>
      <c r="H485" s="8">
        <v>475</v>
      </c>
    </row>
    <row r="486" spans="1:8" ht="12" customHeight="1">
      <c r="A486" s="8" t="s">
        <v>92</v>
      </c>
      <c r="B486" s="8" t="s">
        <v>73</v>
      </c>
      <c r="C486" s="8">
        <v>2425</v>
      </c>
      <c r="D486" s="8">
        <v>0</v>
      </c>
      <c r="E486" s="8">
        <v>25</v>
      </c>
      <c r="F486" s="8">
        <v>2400</v>
      </c>
      <c r="G486" s="8">
        <v>850</v>
      </c>
      <c r="H486" s="8">
        <v>1550</v>
      </c>
    </row>
    <row r="487" spans="1:8" ht="12" customHeight="1">
      <c r="A487" s="8" t="s">
        <v>92</v>
      </c>
      <c r="B487" s="8" t="s">
        <v>9</v>
      </c>
      <c r="C487" s="8">
        <v>475</v>
      </c>
      <c r="D487" s="8">
        <v>0</v>
      </c>
      <c r="E487" s="8">
        <v>0</v>
      </c>
      <c r="F487" s="8">
        <v>475</v>
      </c>
      <c r="G487" s="8">
        <v>300</v>
      </c>
      <c r="H487" s="8">
        <v>175</v>
      </c>
    </row>
    <row r="488" spans="1:8" ht="12" customHeight="1">
      <c r="A488" s="8" t="s">
        <v>78</v>
      </c>
      <c r="B488" s="8" t="s">
        <v>78</v>
      </c>
      <c r="C488" s="8">
        <v>3675</v>
      </c>
      <c r="D488" s="8">
        <v>0</v>
      </c>
      <c r="E488" s="8">
        <v>0</v>
      </c>
      <c r="F488" s="8">
        <v>3675</v>
      </c>
      <c r="G488" s="8">
        <v>275</v>
      </c>
      <c r="H488" s="8">
        <v>3400</v>
      </c>
    </row>
    <row r="489" spans="1:8" ht="12" customHeight="1">
      <c r="A489" s="8" t="s">
        <v>43</v>
      </c>
      <c r="B489" s="8" t="s">
        <v>102</v>
      </c>
      <c r="C489" s="8">
        <v>1775</v>
      </c>
      <c r="D489" s="8">
        <v>0</v>
      </c>
      <c r="E489" s="8">
        <v>50</v>
      </c>
      <c r="F489" s="8">
        <v>1725</v>
      </c>
      <c r="G489" s="8">
        <v>900</v>
      </c>
      <c r="H489" s="8">
        <v>825</v>
      </c>
    </row>
    <row r="490" spans="1:8" ht="12" customHeight="1">
      <c r="A490" s="8" t="s">
        <v>43</v>
      </c>
      <c r="B490" s="8" t="s">
        <v>54</v>
      </c>
      <c r="C490" s="8">
        <v>1750</v>
      </c>
      <c r="D490" s="8">
        <v>0</v>
      </c>
      <c r="E490" s="8">
        <v>0</v>
      </c>
      <c r="F490" s="8">
        <v>1750</v>
      </c>
      <c r="G490" s="8">
        <v>950</v>
      </c>
      <c r="H490" s="8">
        <v>800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21450</v>
      </c>
      <c r="D492" s="8">
        <v>0</v>
      </c>
      <c r="E492" s="8">
        <v>0</v>
      </c>
      <c r="F492" s="8">
        <v>21450</v>
      </c>
      <c r="G492" s="8">
        <v>21450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49125</v>
      </c>
      <c r="D504" s="9">
        <f t="shared" si="17"/>
        <v>500</v>
      </c>
      <c r="E504" s="9">
        <f t="shared" si="17"/>
        <v>375</v>
      </c>
      <c r="F504" s="9">
        <f t="shared" si="17"/>
        <v>49250</v>
      </c>
      <c r="G504" s="9">
        <f t="shared" si="17"/>
        <v>33475</v>
      </c>
      <c r="H504" s="9">
        <f t="shared" si="17"/>
        <v>15775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125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140</v>
      </c>
      <c r="H514" s="8">
        <v>80</v>
      </c>
    </row>
    <row r="515" spans="1:8" ht="12" customHeight="1">
      <c r="A515" s="8" t="s">
        <v>75</v>
      </c>
      <c r="B515" s="8" t="s">
        <v>1</v>
      </c>
      <c r="C515" s="8">
        <v>80</v>
      </c>
      <c r="D515" s="8">
        <v>0</v>
      </c>
      <c r="E515" s="8">
        <v>0</v>
      </c>
      <c r="F515" s="8">
        <v>80</v>
      </c>
      <c r="G515" s="8">
        <v>20</v>
      </c>
      <c r="H515" s="8">
        <v>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0</v>
      </c>
      <c r="H516" s="8">
        <v>20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2020</v>
      </c>
      <c r="D519" s="8">
        <v>0</v>
      </c>
      <c r="E519" s="8">
        <v>0</v>
      </c>
      <c r="F519" s="8">
        <v>2020</v>
      </c>
      <c r="G519" s="8">
        <v>1440</v>
      </c>
      <c r="H519" s="8">
        <v>580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2340</v>
      </c>
      <c r="D523" s="9">
        <f t="shared" si="18"/>
        <v>0</v>
      </c>
      <c r="E523" s="9">
        <f t="shared" si="18"/>
        <v>0</v>
      </c>
      <c r="F523" s="9">
        <f t="shared" si="18"/>
        <v>2340</v>
      </c>
      <c r="G523" s="9">
        <f t="shared" si="18"/>
        <v>1600</v>
      </c>
      <c r="H523" s="9">
        <f t="shared" si="18"/>
        <v>740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60</v>
      </c>
      <c r="H533" s="8">
        <v>40</v>
      </c>
    </row>
    <row r="534" spans="1:8" ht="12" customHeight="1">
      <c r="A534" s="8" t="s">
        <v>75</v>
      </c>
      <c r="B534" s="8" t="s">
        <v>1</v>
      </c>
      <c r="C534" s="8">
        <v>720</v>
      </c>
      <c r="D534" s="8">
        <v>0</v>
      </c>
      <c r="E534" s="8">
        <v>0</v>
      </c>
      <c r="F534" s="8">
        <v>720</v>
      </c>
      <c r="G534" s="8">
        <v>60</v>
      </c>
      <c r="H534" s="8">
        <v>660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60</v>
      </c>
      <c r="H538" s="8">
        <v>140</v>
      </c>
    </row>
    <row r="539" spans="1:8" ht="12" customHeight="1">
      <c r="A539" s="8" t="s">
        <v>75</v>
      </c>
      <c r="B539" s="8" t="s">
        <v>55</v>
      </c>
      <c r="C539" s="8">
        <v>20</v>
      </c>
      <c r="D539" s="8">
        <v>0</v>
      </c>
      <c r="E539" s="8">
        <v>0</v>
      </c>
      <c r="F539" s="8">
        <v>20</v>
      </c>
      <c r="G539" s="8">
        <v>20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1540</v>
      </c>
      <c r="D542" s="9">
        <f t="shared" si="19"/>
        <v>0</v>
      </c>
      <c r="E542" s="9">
        <f t="shared" si="19"/>
        <v>0</v>
      </c>
      <c r="F542" s="9">
        <f t="shared" si="19"/>
        <v>1540</v>
      </c>
      <c r="G542" s="9">
        <f t="shared" si="19"/>
        <v>700</v>
      </c>
      <c r="H542" s="9">
        <f t="shared" si="19"/>
        <v>840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2860</v>
      </c>
      <c r="D553" s="8">
        <v>0</v>
      </c>
      <c r="E553" s="8">
        <v>0</v>
      </c>
      <c r="F553" s="8">
        <v>2860</v>
      </c>
      <c r="G553" s="8">
        <v>1960</v>
      </c>
      <c r="H553" s="8">
        <v>900</v>
      </c>
    </row>
    <row r="554" spans="1:8" ht="12" customHeight="1">
      <c r="A554" s="8" t="s">
        <v>75</v>
      </c>
      <c r="B554" s="8" t="s">
        <v>36</v>
      </c>
      <c r="C554" s="8">
        <v>1700</v>
      </c>
      <c r="D554" s="8">
        <v>0</v>
      </c>
      <c r="E554" s="8">
        <v>40</v>
      </c>
      <c r="F554" s="8">
        <v>1660</v>
      </c>
      <c r="G554" s="8">
        <v>1220</v>
      </c>
      <c r="H554" s="8">
        <v>440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4560</v>
      </c>
      <c r="D561" s="9">
        <f t="shared" si="20"/>
        <v>0</v>
      </c>
      <c r="E561" s="9">
        <f t="shared" si="20"/>
        <v>40</v>
      </c>
      <c r="F561" s="9">
        <f t="shared" si="20"/>
        <v>4520</v>
      </c>
      <c r="G561" s="9">
        <f t="shared" si="20"/>
        <v>3180</v>
      </c>
      <c r="H561" s="9">
        <f t="shared" si="20"/>
        <v>1340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-40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1350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2628</v>
      </c>
      <c r="D595" s="8">
        <v>0</v>
      </c>
      <c r="E595" s="8">
        <v>0</v>
      </c>
      <c r="F595" s="8">
        <v>2628</v>
      </c>
      <c r="G595" s="8">
        <v>2628</v>
      </c>
      <c r="H595" s="8">
        <v>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20352</v>
      </c>
      <c r="D598" s="8">
        <v>0</v>
      </c>
      <c r="E598" s="8">
        <v>408</v>
      </c>
      <c r="F598" s="8">
        <v>19944</v>
      </c>
      <c r="G598" s="8">
        <v>12588</v>
      </c>
      <c r="H598" s="8">
        <v>7356</v>
      </c>
    </row>
    <row r="599" spans="1:8" ht="12" customHeight="1">
      <c r="A599" s="8" t="s">
        <v>97</v>
      </c>
      <c r="B599" s="8" t="s">
        <v>5</v>
      </c>
      <c r="C599" s="8">
        <v>4848</v>
      </c>
      <c r="D599" s="8">
        <v>0</v>
      </c>
      <c r="E599" s="8">
        <v>744</v>
      </c>
      <c r="F599" s="8">
        <v>4104</v>
      </c>
      <c r="G599" s="8">
        <v>3900</v>
      </c>
      <c r="H599" s="8">
        <v>204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1626</v>
      </c>
      <c r="D601" s="8">
        <v>0</v>
      </c>
      <c r="E601" s="8">
        <v>6</v>
      </c>
      <c r="F601" s="8">
        <v>1620</v>
      </c>
      <c r="G601" s="8">
        <v>948</v>
      </c>
      <c r="H601" s="8">
        <v>672</v>
      </c>
    </row>
    <row r="602" spans="1:8" ht="12" customHeight="1">
      <c r="A602" s="8" t="s">
        <v>92</v>
      </c>
      <c r="B602" s="8" t="s">
        <v>73</v>
      </c>
      <c r="C602" s="8">
        <v>33384</v>
      </c>
      <c r="D602" s="8">
        <v>0</v>
      </c>
      <c r="E602" s="8">
        <v>48</v>
      </c>
      <c r="F602" s="8">
        <v>33336</v>
      </c>
      <c r="G602" s="8">
        <v>15066</v>
      </c>
      <c r="H602" s="8">
        <v>18270</v>
      </c>
    </row>
    <row r="603" spans="1:8" ht="12" customHeight="1">
      <c r="A603" s="8" t="s">
        <v>92</v>
      </c>
      <c r="B603" s="8" t="s">
        <v>9</v>
      </c>
      <c r="C603" s="8">
        <v>3378</v>
      </c>
      <c r="D603" s="8">
        <v>0</v>
      </c>
      <c r="E603" s="8">
        <v>0</v>
      </c>
      <c r="F603" s="8">
        <v>3378</v>
      </c>
      <c r="G603" s="8">
        <v>1914</v>
      </c>
      <c r="H603" s="8">
        <v>1464</v>
      </c>
    </row>
    <row r="604" spans="1:8" ht="12" customHeight="1">
      <c r="A604" s="8" t="s">
        <v>78</v>
      </c>
      <c r="B604" s="8" t="s">
        <v>78</v>
      </c>
      <c r="C604" s="8">
        <v>26496</v>
      </c>
      <c r="D604" s="8">
        <v>0</v>
      </c>
      <c r="E604" s="8">
        <v>0</v>
      </c>
      <c r="F604" s="8">
        <v>26496</v>
      </c>
      <c r="G604" s="8">
        <v>20076</v>
      </c>
      <c r="H604" s="8">
        <v>6420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10146</v>
      </c>
      <c r="D608" s="8">
        <v>0</v>
      </c>
      <c r="E608" s="8">
        <v>0</v>
      </c>
      <c r="F608" s="8">
        <v>10146</v>
      </c>
      <c r="G608" s="8">
        <v>5688</v>
      </c>
      <c r="H608" s="8">
        <v>4458</v>
      </c>
    </row>
    <row r="609" spans="1:8" ht="12" customHeight="1">
      <c r="A609" s="8" t="s">
        <v>67</v>
      </c>
      <c r="B609" s="8" t="s">
        <v>46</v>
      </c>
      <c r="C609" s="8">
        <v>11028</v>
      </c>
      <c r="D609" s="8">
        <v>0</v>
      </c>
      <c r="E609" s="8">
        <v>180</v>
      </c>
      <c r="F609" s="8">
        <v>10848</v>
      </c>
      <c r="G609" s="8">
        <v>8508</v>
      </c>
      <c r="H609" s="8">
        <v>2340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2442</v>
      </c>
      <c r="D611" s="8">
        <v>0</v>
      </c>
      <c r="E611" s="8">
        <v>0</v>
      </c>
      <c r="F611" s="8">
        <v>2442</v>
      </c>
      <c r="G611" s="8">
        <v>282</v>
      </c>
      <c r="H611" s="8">
        <v>2160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138</v>
      </c>
      <c r="D617" s="8">
        <v>0</v>
      </c>
      <c r="E617" s="8">
        <v>0</v>
      </c>
      <c r="F617" s="8">
        <v>138</v>
      </c>
      <c r="G617" s="8">
        <v>0</v>
      </c>
      <c r="H617" s="8">
        <v>138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117876</v>
      </c>
      <c r="D619" s="9">
        <f t="shared" si="22"/>
        <v>0</v>
      </c>
      <c r="E619" s="9">
        <f t="shared" si="22"/>
        <v>1386</v>
      </c>
      <c r="F619" s="9">
        <f t="shared" si="22"/>
        <v>116490</v>
      </c>
      <c r="G619" s="9">
        <f t="shared" si="22"/>
        <v>73008</v>
      </c>
      <c r="H619" s="9">
        <f t="shared" si="22"/>
        <v>43482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-1386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852</v>
      </c>
      <c r="D651" s="8">
        <v>0</v>
      </c>
      <c r="E651" s="8">
        <v>30</v>
      </c>
      <c r="F651" s="8">
        <v>822</v>
      </c>
      <c r="G651" s="8">
        <v>318</v>
      </c>
      <c r="H651" s="8">
        <v>504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858</v>
      </c>
      <c r="D658" s="9">
        <f t="shared" si="23"/>
        <v>0</v>
      </c>
      <c r="E658" s="9">
        <f t="shared" si="23"/>
        <v>30</v>
      </c>
      <c r="F658" s="9">
        <f t="shared" si="23"/>
        <v>828</v>
      </c>
      <c r="G658" s="9">
        <f t="shared" si="23"/>
        <v>324</v>
      </c>
      <c r="H658" s="9">
        <f t="shared" si="23"/>
        <v>504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-30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120</v>
      </c>
      <c r="D679" s="8">
        <v>0</v>
      </c>
      <c r="E679" s="8">
        <v>0</v>
      </c>
      <c r="F679" s="8">
        <v>120</v>
      </c>
      <c r="G679" s="8">
        <v>120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1164</v>
      </c>
      <c r="D680" s="8">
        <v>0</v>
      </c>
      <c r="E680" s="8">
        <v>0</v>
      </c>
      <c r="F680" s="8">
        <v>1164</v>
      </c>
      <c r="G680" s="8">
        <v>1098</v>
      </c>
      <c r="H680" s="8">
        <v>66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3000</v>
      </c>
      <c r="D682" s="8">
        <v>0</v>
      </c>
      <c r="E682" s="8">
        <v>0</v>
      </c>
      <c r="F682" s="8">
        <v>3000</v>
      </c>
      <c r="G682" s="8">
        <v>2598</v>
      </c>
      <c r="H682" s="8">
        <v>402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678</v>
      </c>
      <c r="D687" s="8">
        <v>0</v>
      </c>
      <c r="E687" s="8">
        <v>0</v>
      </c>
      <c r="F687" s="8">
        <v>678</v>
      </c>
      <c r="G687" s="8">
        <v>678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0</v>
      </c>
      <c r="H689" s="8">
        <v>42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5424</v>
      </c>
      <c r="D697" s="9">
        <f t="shared" si="24"/>
        <v>0</v>
      </c>
      <c r="E697" s="9">
        <f t="shared" si="24"/>
        <v>0</v>
      </c>
      <c r="F697" s="9">
        <f t="shared" si="24"/>
        <v>5424</v>
      </c>
      <c r="G697" s="9">
        <f t="shared" si="24"/>
        <v>4854</v>
      </c>
      <c r="H697" s="9">
        <f t="shared" si="24"/>
        <v>570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6</v>
      </c>
      <c r="D729" s="8">
        <v>0</v>
      </c>
      <c r="E729" s="8">
        <v>0</v>
      </c>
      <c r="F729" s="8">
        <v>6</v>
      </c>
      <c r="G729" s="8">
        <v>0</v>
      </c>
      <c r="H729" s="8">
        <v>6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6</v>
      </c>
      <c r="D736" s="9">
        <f t="shared" si="25"/>
        <v>0</v>
      </c>
      <c r="E736" s="9">
        <f t="shared" si="25"/>
        <v>0</v>
      </c>
      <c r="F736" s="9">
        <f t="shared" si="25"/>
        <v>6</v>
      </c>
      <c r="G736" s="9">
        <f t="shared" si="25"/>
        <v>0</v>
      </c>
      <c r="H736" s="9">
        <f t="shared" si="25"/>
        <v>6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882</v>
      </c>
      <c r="D829" s="8">
        <v>0</v>
      </c>
      <c r="E829" s="8">
        <v>0</v>
      </c>
      <c r="F829" s="8">
        <v>882</v>
      </c>
      <c r="G829" s="8">
        <v>366</v>
      </c>
      <c r="H829" s="8">
        <v>516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396</v>
      </c>
      <c r="D833" s="8">
        <v>0</v>
      </c>
      <c r="E833" s="8">
        <v>0</v>
      </c>
      <c r="F833" s="8">
        <v>396</v>
      </c>
      <c r="G833" s="8">
        <v>354</v>
      </c>
      <c r="H833" s="8">
        <v>42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198</v>
      </c>
      <c r="D835" s="8">
        <v>0</v>
      </c>
      <c r="E835" s="8">
        <v>0</v>
      </c>
      <c r="F835" s="8">
        <v>198</v>
      </c>
      <c r="G835" s="8">
        <v>198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10764</v>
      </c>
      <c r="D836" s="8">
        <v>318</v>
      </c>
      <c r="E836" s="8">
        <v>0</v>
      </c>
      <c r="F836" s="8">
        <v>11082</v>
      </c>
      <c r="G836" s="8">
        <v>10992</v>
      </c>
      <c r="H836" s="8">
        <v>90</v>
      </c>
    </row>
    <row r="837" spans="1:8" ht="12" customHeight="1">
      <c r="A837" s="8" t="s">
        <v>92</v>
      </c>
      <c r="B837" s="8" t="s">
        <v>9</v>
      </c>
      <c r="C837" s="8">
        <v>5640</v>
      </c>
      <c r="D837" s="8">
        <v>0</v>
      </c>
      <c r="E837" s="8">
        <v>0</v>
      </c>
      <c r="F837" s="8">
        <v>5640</v>
      </c>
      <c r="G837" s="8">
        <v>5052</v>
      </c>
      <c r="H837" s="8">
        <v>588</v>
      </c>
    </row>
    <row r="838" spans="1:8" ht="12" customHeight="1">
      <c r="A838" s="8" t="s">
        <v>78</v>
      </c>
      <c r="B838" s="8" t="s">
        <v>78</v>
      </c>
      <c r="C838" s="8">
        <v>4158</v>
      </c>
      <c r="D838" s="8">
        <v>0</v>
      </c>
      <c r="E838" s="8">
        <v>0</v>
      </c>
      <c r="F838" s="8">
        <v>4158</v>
      </c>
      <c r="G838" s="8">
        <v>3054</v>
      </c>
      <c r="H838" s="8">
        <v>1104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396</v>
      </c>
      <c r="D842" s="8">
        <v>0</v>
      </c>
      <c r="E842" s="8">
        <v>0</v>
      </c>
      <c r="F842" s="8">
        <v>396</v>
      </c>
      <c r="G842" s="8">
        <v>36</v>
      </c>
      <c r="H842" s="8">
        <v>360</v>
      </c>
    </row>
    <row r="843" spans="1:8" ht="12" customHeight="1">
      <c r="A843" s="8" t="s">
        <v>67</v>
      </c>
      <c r="B843" s="8" t="s">
        <v>46</v>
      </c>
      <c r="C843" s="8">
        <v>318</v>
      </c>
      <c r="D843" s="8">
        <v>0</v>
      </c>
      <c r="E843" s="8">
        <v>0</v>
      </c>
      <c r="F843" s="8">
        <v>318</v>
      </c>
      <c r="G843" s="8">
        <v>162</v>
      </c>
      <c r="H843" s="8">
        <v>156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480</v>
      </c>
      <c r="D845" s="8">
        <v>0</v>
      </c>
      <c r="E845" s="8">
        <v>0</v>
      </c>
      <c r="F845" s="8">
        <v>480</v>
      </c>
      <c r="G845" s="8">
        <v>282</v>
      </c>
      <c r="H845" s="8">
        <v>198</v>
      </c>
    </row>
    <row r="846" spans="1:8" ht="12" customHeight="1">
      <c r="A846" s="8" t="s">
        <v>75</v>
      </c>
      <c r="B846" s="8" t="s">
        <v>63</v>
      </c>
      <c r="C846" s="8">
        <v>780</v>
      </c>
      <c r="D846" s="8">
        <v>0</v>
      </c>
      <c r="E846" s="8">
        <v>0</v>
      </c>
      <c r="F846" s="8">
        <v>780</v>
      </c>
      <c r="G846" s="8">
        <v>756</v>
      </c>
      <c r="H846" s="8">
        <v>24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24714</v>
      </c>
      <c r="D853" s="9">
        <f t="shared" si="28"/>
        <v>318</v>
      </c>
      <c r="E853" s="9">
        <f t="shared" si="28"/>
        <v>0</v>
      </c>
      <c r="F853" s="9">
        <f t="shared" si="28"/>
        <v>25032</v>
      </c>
      <c r="G853" s="9">
        <f t="shared" si="28"/>
        <v>21942</v>
      </c>
      <c r="H853" s="9">
        <f t="shared" si="28"/>
        <v>3090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318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50</v>
      </c>
      <c r="D981" s="8">
        <v>0</v>
      </c>
      <c r="E981" s="8">
        <v>50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18875</v>
      </c>
      <c r="D988" s="8">
        <v>0</v>
      </c>
      <c r="E988" s="8">
        <v>725</v>
      </c>
      <c r="F988" s="8">
        <v>18150</v>
      </c>
      <c r="G988" s="8">
        <v>0</v>
      </c>
      <c r="H988" s="8">
        <v>18150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26275</v>
      </c>
      <c r="D990" s="8">
        <v>0</v>
      </c>
      <c r="E990" s="8">
        <v>175</v>
      </c>
      <c r="F990" s="8">
        <v>26100</v>
      </c>
      <c r="G990" s="8">
        <v>2675</v>
      </c>
      <c r="H990" s="8">
        <v>23425</v>
      </c>
    </row>
    <row r="991" spans="1:8" ht="12" customHeight="1">
      <c r="A991" s="8" t="s">
        <v>97</v>
      </c>
      <c r="B991" s="8" t="s">
        <v>5</v>
      </c>
      <c r="C991" s="8">
        <v>597175</v>
      </c>
      <c r="D991" s="8">
        <v>0</v>
      </c>
      <c r="E991" s="8">
        <v>3675</v>
      </c>
      <c r="F991" s="8">
        <v>593500</v>
      </c>
      <c r="G991" s="8">
        <v>320725</v>
      </c>
      <c r="H991" s="8">
        <v>272775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21625</v>
      </c>
      <c r="D994" s="8">
        <v>0</v>
      </c>
      <c r="E994" s="8">
        <v>0</v>
      </c>
      <c r="F994" s="8">
        <v>21625</v>
      </c>
      <c r="G994" s="8">
        <v>6400</v>
      </c>
      <c r="H994" s="8">
        <v>15225</v>
      </c>
    </row>
    <row r="995" spans="1:8" ht="12" customHeight="1">
      <c r="A995" s="8" t="s">
        <v>92</v>
      </c>
      <c r="B995" s="8" t="s">
        <v>9</v>
      </c>
      <c r="C995" s="8">
        <v>9475</v>
      </c>
      <c r="D995" s="8">
        <v>0</v>
      </c>
      <c r="E995" s="8">
        <v>100</v>
      </c>
      <c r="F995" s="8">
        <v>9375</v>
      </c>
      <c r="G995" s="8">
        <v>0</v>
      </c>
      <c r="H995" s="8">
        <v>9375</v>
      </c>
    </row>
    <row r="996" spans="1:8" ht="12" customHeight="1">
      <c r="A996" s="8" t="s">
        <v>78</v>
      </c>
      <c r="B996" s="8" t="s">
        <v>78</v>
      </c>
      <c r="C996" s="8">
        <v>67725</v>
      </c>
      <c r="D996" s="8">
        <v>0</v>
      </c>
      <c r="E996" s="8">
        <v>1450</v>
      </c>
      <c r="F996" s="8">
        <v>66275</v>
      </c>
      <c r="G996" s="8">
        <v>58300</v>
      </c>
      <c r="H996" s="8">
        <v>7975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750650</v>
      </c>
      <c r="D1012" s="9">
        <f t="shared" si="32"/>
        <v>0</v>
      </c>
      <c r="E1012" s="9">
        <f t="shared" si="32"/>
        <v>6175</v>
      </c>
      <c r="F1012" s="9">
        <f t="shared" si="32"/>
        <v>744475</v>
      </c>
      <c r="G1012" s="9">
        <f t="shared" si="32"/>
        <v>397525</v>
      </c>
      <c r="H1012" s="9">
        <f t="shared" si="32"/>
        <v>346950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-6175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7550</v>
      </c>
      <c r="D1030" s="8">
        <v>0</v>
      </c>
      <c r="E1030" s="8">
        <v>475</v>
      </c>
      <c r="F1030" s="8">
        <v>7075</v>
      </c>
      <c r="G1030" s="8">
        <v>4300</v>
      </c>
      <c r="H1030" s="8">
        <v>2775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34200</v>
      </c>
      <c r="D1032" s="8">
        <v>0</v>
      </c>
      <c r="E1032" s="8">
        <v>1500</v>
      </c>
      <c r="F1032" s="8">
        <v>32700</v>
      </c>
      <c r="G1032" s="8">
        <v>20700</v>
      </c>
      <c r="H1032" s="8">
        <v>12000</v>
      </c>
    </row>
    <row r="1033" spans="1:8" ht="12.75">
      <c r="A1033" s="8" t="s">
        <v>97</v>
      </c>
      <c r="B1033" s="8" t="s">
        <v>5</v>
      </c>
      <c r="C1033" s="8">
        <v>104450</v>
      </c>
      <c r="D1033" s="8">
        <v>0</v>
      </c>
      <c r="E1033" s="8">
        <v>1475</v>
      </c>
      <c r="F1033" s="8">
        <v>102975</v>
      </c>
      <c r="G1033" s="8">
        <v>49775</v>
      </c>
      <c r="H1033" s="8">
        <v>53200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45125</v>
      </c>
      <c r="D1038" s="8">
        <v>0</v>
      </c>
      <c r="E1038" s="8">
        <v>2475</v>
      </c>
      <c r="F1038" s="8">
        <v>42650</v>
      </c>
      <c r="G1038" s="8">
        <v>32850</v>
      </c>
      <c r="H1038" s="8">
        <v>9800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6550</v>
      </c>
      <c r="D1042" s="8">
        <v>0</v>
      </c>
      <c r="E1042" s="8">
        <v>0</v>
      </c>
      <c r="F1042" s="8">
        <v>6550</v>
      </c>
      <c r="G1042" s="8">
        <v>2550</v>
      </c>
      <c r="H1042" s="8">
        <v>4000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199100</v>
      </c>
      <c r="D1054" s="9">
        <f t="shared" si="33"/>
        <v>0</v>
      </c>
      <c r="E1054" s="9">
        <f t="shared" si="33"/>
        <v>5925</v>
      </c>
      <c r="F1054" s="9">
        <f t="shared" si="33"/>
        <v>193175</v>
      </c>
      <c r="G1054" s="9">
        <f t="shared" si="33"/>
        <v>111400</v>
      </c>
      <c r="H1054" s="9">
        <f t="shared" si="33"/>
        <v>81775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-5925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2275</v>
      </c>
      <c r="D1065" s="8">
        <v>0</v>
      </c>
      <c r="E1065" s="8">
        <v>0</v>
      </c>
      <c r="F1065" s="8">
        <v>2275</v>
      </c>
      <c r="G1065" s="8">
        <v>0</v>
      </c>
      <c r="H1065" s="8">
        <v>2275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44250</v>
      </c>
      <c r="D1072" s="8">
        <v>0</v>
      </c>
      <c r="E1072" s="8">
        <v>25</v>
      </c>
      <c r="F1072" s="8">
        <v>44225</v>
      </c>
      <c r="G1072" s="8">
        <v>31525</v>
      </c>
      <c r="H1072" s="8">
        <v>12700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2725</v>
      </c>
      <c r="D1074" s="8">
        <v>0</v>
      </c>
      <c r="E1074" s="8">
        <v>0</v>
      </c>
      <c r="F1074" s="8">
        <v>2725</v>
      </c>
      <c r="G1074" s="8">
        <v>0</v>
      </c>
      <c r="H1074" s="8">
        <v>2725</v>
      </c>
    </row>
    <row r="1075" spans="1:8" ht="12.75">
      <c r="A1075" s="8" t="s">
        <v>97</v>
      </c>
      <c r="B1075" s="8" t="s">
        <v>5</v>
      </c>
      <c r="C1075" s="8">
        <v>70025</v>
      </c>
      <c r="D1075" s="8">
        <v>0</v>
      </c>
      <c r="E1075" s="8">
        <v>0</v>
      </c>
      <c r="F1075" s="8">
        <v>70025</v>
      </c>
      <c r="G1075" s="8">
        <v>48250</v>
      </c>
      <c r="H1075" s="8">
        <v>21775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18300</v>
      </c>
      <c r="D1078" s="8">
        <v>0</v>
      </c>
      <c r="E1078" s="8">
        <v>0</v>
      </c>
      <c r="F1078" s="8">
        <v>18300</v>
      </c>
      <c r="G1078" s="8">
        <v>3775</v>
      </c>
      <c r="H1078" s="8">
        <v>14525</v>
      </c>
    </row>
    <row r="1079" spans="1:8" ht="12.75">
      <c r="A1079" s="8" t="s">
        <v>92</v>
      </c>
      <c r="B1079" s="8" t="s">
        <v>9</v>
      </c>
      <c r="C1079" s="8">
        <v>10075</v>
      </c>
      <c r="D1079" s="8">
        <v>0</v>
      </c>
      <c r="E1079" s="8">
        <v>175</v>
      </c>
      <c r="F1079" s="8">
        <v>9900</v>
      </c>
      <c r="G1079" s="8">
        <v>0</v>
      </c>
      <c r="H1079" s="8">
        <v>9900</v>
      </c>
    </row>
    <row r="1080" spans="1:8" ht="12.75">
      <c r="A1080" s="8" t="s">
        <v>78</v>
      </c>
      <c r="B1080" s="8" t="s">
        <v>78</v>
      </c>
      <c r="C1080" s="8">
        <v>12200</v>
      </c>
      <c r="D1080" s="8">
        <v>0</v>
      </c>
      <c r="E1080" s="8">
        <v>25</v>
      </c>
      <c r="F1080" s="8">
        <v>12175</v>
      </c>
      <c r="G1080" s="8">
        <v>12175</v>
      </c>
      <c r="H1080" s="8">
        <v>0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7500</v>
      </c>
      <c r="D1084" s="8">
        <v>0</v>
      </c>
      <c r="E1084" s="8">
        <v>0</v>
      </c>
      <c r="F1084" s="8">
        <v>7500</v>
      </c>
      <c r="G1084" s="8">
        <v>6900</v>
      </c>
      <c r="H1084" s="8">
        <v>600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21500</v>
      </c>
      <c r="D1087" s="8">
        <v>0</v>
      </c>
      <c r="E1087" s="8">
        <v>200</v>
      </c>
      <c r="F1087" s="8">
        <v>21300</v>
      </c>
      <c r="G1087" s="8">
        <v>16375</v>
      </c>
      <c r="H1087" s="8">
        <v>4925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9625</v>
      </c>
      <c r="D1089" s="8">
        <v>0</v>
      </c>
      <c r="E1089" s="8">
        <v>25</v>
      </c>
      <c r="F1089" s="8">
        <v>9600</v>
      </c>
      <c r="G1089" s="8">
        <v>8375</v>
      </c>
      <c r="H1089" s="8">
        <v>1225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200475</v>
      </c>
      <c r="D1096" s="9">
        <f t="shared" si="34"/>
        <v>0</v>
      </c>
      <c r="E1096" s="9">
        <f t="shared" si="34"/>
        <v>450</v>
      </c>
      <c r="F1096" s="9">
        <f t="shared" si="34"/>
        <v>200025</v>
      </c>
      <c r="G1096" s="9">
        <f t="shared" si="34"/>
        <v>128500</v>
      </c>
      <c r="H1096" s="9">
        <f t="shared" si="34"/>
        <v>71525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-450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1325</v>
      </c>
      <c r="D1106" s="8">
        <v>0</v>
      </c>
      <c r="E1106" s="8">
        <v>200</v>
      </c>
      <c r="F1106" s="8">
        <v>1125</v>
      </c>
      <c r="G1106" s="8">
        <v>0</v>
      </c>
      <c r="H1106" s="8">
        <v>1125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250</v>
      </c>
      <c r="D1110" s="8">
        <v>0</v>
      </c>
      <c r="E1110" s="8">
        <v>0</v>
      </c>
      <c r="F1110" s="8">
        <v>250</v>
      </c>
      <c r="G1110" s="8">
        <v>0</v>
      </c>
      <c r="H1110" s="8">
        <v>250</v>
      </c>
    </row>
    <row r="1111" spans="1:8" ht="12.75">
      <c r="A1111" s="8" t="s">
        <v>97</v>
      </c>
      <c r="B1111" s="8" t="s">
        <v>50</v>
      </c>
      <c r="C1111" s="8">
        <v>4725</v>
      </c>
      <c r="D1111" s="8">
        <v>0</v>
      </c>
      <c r="E1111" s="8">
        <v>0</v>
      </c>
      <c r="F1111" s="8">
        <v>4725</v>
      </c>
      <c r="G1111" s="8">
        <v>750</v>
      </c>
      <c r="H1111" s="8">
        <v>3975</v>
      </c>
    </row>
    <row r="1112" spans="1:8" ht="12.75">
      <c r="A1112" s="8" t="s">
        <v>97</v>
      </c>
      <c r="B1112" s="8" t="s">
        <v>5</v>
      </c>
      <c r="C1112" s="8">
        <v>39625</v>
      </c>
      <c r="D1112" s="8">
        <v>0</v>
      </c>
      <c r="E1112" s="8">
        <v>925</v>
      </c>
      <c r="F1112" s="8">
        <v>38700</v>
      </c>
      <c r="G1112" s="8">
        <v>34625</v>
      </c>
      <c r="H1112" s="8">
        <v>4075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100</v>
      </c>
      <c r="D1116" s="8">
        <v>0</v>
      </c>
      <c r="E1116" s="8">
        <v>0</v>
      </c>
      <c r="F1116" s="8">
        <v>100</v>
      </c>
      <c r="G1116" s="8">
        <v>0</v>
      </c>
      <c r="H1116" s="8">
        <v>100</v>
      </c>
    </row>
    <row r="1117" spans="1:8" ht="12.75">
      <c r="A1117" s="8" t="s">
        <v>78</v>
      </c>
      <c r="B1117" s="8" t="s">
        <v>78</v>
      </c>
      <c r="C1117" s="8">
        <v>65800</v>
      </c>
      <c r="D1117" s="8">
        <v>0</v>
      </c>
      <c r="E1117" s="8">
        <v>375</v>
      </c>
      <c r="F1117" s="8">
        <v>65425</v>
      </c>
      <c r="G1117" s="8">
        <v>59475</v>
      </c>
      <c r="H1117" s="8">
        <v>5950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9750</v>
      </c>
      <c r="D1119" s="8">
        <v>0</v>
      </c>
      <c r="E1119" s="8">
        <v>175</v>
      </c>
      <c r="F1119" s="8">
        <v>9575</v>
      </c>
      <c r="G1119" s="8">
        <v>7725</v>
      </c>
      <c r="H1119" s="8">
        <v>1850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5900</v>
      </c>
      <c r="D1121" s="8">
        <v>0</v>
      </c>
      <c r="E1121" s="8">
        <v>0</v>
      </c>
      <c r="F1121" s="8">
        <v>5900</v>
      </c>
      <c r="G1121" s="8">
        <v>600</v>
      </c>
      <c r="H1121" s="8">
        <v>5300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7625</v>
      </c>
      <c r="D1125" s="8">
        <v>0</v>
      </c>
      <c r="E1125" s="8">
        <v>0</v>
      </c>
      <c r="F1125" s="8">
        <v>7625</v>
      </c>
      <c r="G1125" s="8">
        <v>7100</v>
      </c>
      <c r="H1125" s="8">
        <v>525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58750</v>
      </c>
      <c r="D1130" s="8">
        <v>0</v>
      </c>
      <c r="E1130" s="8">
        <v>675</v>
      </c>
      <c r="F1130" s="8">
        <v>58075</v>
      </c>
      <c r="G1130" s="8">
        <v>46575</v>
      </c>
      <c r="H1130" s="8">
        <v>11500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193850</v>
      </c>
      <c r="D1133" s="9">
        <f t="shared" si="35"/>
        <v>0</v>
      </c>
      <c r="E1133" s="9">
        <f t="shared" si="35"/>
        <v>2350</v>
      </c>
      <c r="F1133" s="9">
        <f t="shared" si="35"/>
        <v>191500</v>
      </c>
      <c r="G1133" s="9">
        <f t="shared" si="35"/>
        <v>156850</v>
      </c>
      <c r="H1133" s="9">
        <f t="shared" si="35"/>
        <v>34650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-2350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40</v>
      </c>
      <c r="D1147" s="8">
        <v>0</v>
      </c>
      <c r="E1147" s="8">
        <v>0</v>
      </c>
      <c r="F1147" s="8">
        <v>40</v>
      </c>
      <c r="G1147" s="8">
        <v>40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550</v>
      </c>
      <c r="D1150" s="8">
        <v>30</v>
      </c>
      <c r="E1150" s="8">
        <v>45</v>
      </c>
      <c r="F1150" s="8">
        <v>535</v>
      </c>
      <c r="G1150" s="8">
        <v>270</v>
      </c>
      <c r="H1150" s="8">
        <v>265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90</v>
      </c>
      <c r="D1155" s="8">
        <v>25</v>
      </c>
      <c r="E1155" s="8">
        <v>0</v>
      </c>
      <c r="F1155" s="8">
        <v>115</v>
      </c>
      <c r="G1155" s="8">
        <v>35</v>
      </c>
      <c r="H1155" s="8">
        <v>80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365</v>
      </c>
      <c r="D1158" s="8">
        <v>0</v>
      </c>
      <c r="E1158" s="8">
        <v>50</v>
      </c>
      <c r="F1158" s="8">
        <v>315</v>
      </c>
      <c r="G1158" s="8">
        <v>135</v>
      </c>
      <c r="H1158" s="8">
        <v>180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1045</v>
      </c>
      <c r="D1166" s="9">
        <f t="shared" si="36"/>
        <v>55</v>
      </c>
      <c r="E1166" s="9">
        <f t="shared" si="36"/>
        <v>95</v>
      </c>
      <c r="F1166" s="9">
        <f t="shared" si="36"/>
        <v>1005</v>
      </c>
      <c r="G1166" s="9">
        <f t="shared" si="36"/>
        <v>480</v>
      </c>
      <c r="H1166" s="9">
        <f t="shared" si="36"/>
        <v>525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-40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