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<sst xmlns="http://schemas.openxmlformats.org/spreadsheetml/2006/main" count="2700" uniqueCount="117">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</sst>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1200</v>
      </c>
      <c r="D7" s="2">
        <v>0</v>
      </c>
      <c r="E7" s="2">
        <v>0</v>
      </c>
      <c r="F7" s="2">
        <v>1200</v>
      </c>
      <c r="G7" s="2">
        <v>1040</v>
      </c>
      <c r="H7" s="2">
        <v>160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740</v>
      </c>
      <c r="D11" s="2">
        <v>0</v>
      </c>
      <c r="E11" s="2">
        <v>0</v>
      </c>
      <c r="F11" s="2">
        <v>740</v>
      </c>
      <c r="G11" s="2">
        <v>660</v>
      </c>
      <c r="H11" s="2">
        <v>80</v>
      </c>
    </row>
    <row r="12" spans="1:8" ht="12" customHeight="1">
      <c r="A12" s="2" t="s">
        <v>3</v>
      </c>
      <c r="B12" s="2" t="s">
        <v>95</v>
      </c>
      <c r="C12" s="2">
        <v>2440</v>
      </c>
      <c r="D12" s="2">
        <v>0</v>
      </c>
      <c r="E12" s="2">
        <v>0</v>
      </c>
      <c r="F12" s="2">
        <v>2440</v>
      </c>
      <c r="G12" s="2">
        <v>1060</v>
      </c>
      <c r="H12" s="2">
        <v>1380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200</v>
      </c>
      <c r="D20" s="2">
        <v>0</v>
      </c>
      <c r="E20" s="2">
        <v>0</v>
      </c>
      <c r="F20" s="2">
        <v>200</v>
      </c>
      <c r="G20" s="2">
        <v>200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2300</v>
      </c>
      <c r="H22" s="2">
        <v>40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6940</v>
      </c>
      <c r="D29" s="9">
        <f t="shared" si="0"/>
        <v>0</v>
      </c>
      <c r="E29" s="9">
        <f t="shared" si="0"/>
        <v>0</v>
      </c>
      <c r="F29" s="9">
        <f t="shared" si="0"/>
        <v>6940</v>
      </c>
      <c r="G29" s="9">
        <f t="shared" si="0"/>
        <v>5280</v>
      </c>
      <c r="H29" s="9">
        <f t="shared" si="0"/>
        <v>1660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416</v>
      </c>
      <c r="D40" s="2">
        <v>0</v>
      </c>
      <c r="E40" s="2">
        <v>0</v>
      </c>
      <c r="F40" s="2">
        <v>416</v>
      </c>
      <c r="G40" s="2">
        <v>317</v>
      </c>
      <c r="H40" s="2">
        <v>99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834</v>
      </c>
      <c r="D44" s="9">
        <f t="shared" si="1"/>
        <v>0</v>
      </c>
      <c r="E44" s="9">
        <f t="shared" si="1"/>
        <v>0</v>
      </c>
      <c r="F44" s="9">
        <f t="shared" si="1"/>
        <v>834</v>
      </c>
      <c r="G44" s="9">
        <f t="shared" si="1"/>
        <v>598</v>
      </c>
      <c r="H44" s="9">
        <f t="shared" si="1"/>
        <v>236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1650</v>
      </c>
      <c r="D55" s="2">
        <v>0</v>
      </c>
      <c r="E55" s="2">
        <v>25</v>
      </c>
      <c r="F55" s="2">
        <v>1625</v>
      </c>
      <c r="G55" s="2">
        <v>1625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20375</v>
      </c>
      <c r="D57" s="2">
        <v>0</v>
      </c>
      <c r="E57" s="2">
        <v>250</v>
      </c>
      <c r="F57" s="2">
        <v>20125</v>
      </c>
      <c r="G57" s="2">
        <v>9450</v>
      </c>
      <c r="H57" s="2">
        <v>10675</v>
      </c>
    </row>
    <row r="58" spans="1:8" ht="12" customHeight="1">
      <c r="A58" s="2" t="s">
        <v>51</v>
      </c>
      <c r="B58" s="2" t="s">
        <v>16</v>
      </c>
      <c r="C58" s="2">
        <v>76025</v>
      </c>
      <c r="D58" s="2">
        <v>50</v>
      </c>
      <c r="E58" s="2">
        <v>1500</v>
      </c>
      <c r="F58" s="2">
        <v>74575</v>
      </c>
      <c r="G58" s="2">
        <v>45625</v>
      </c>
      <c r="H58" s="2">
        <v>28950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950</v>
      </c>
      <c r="H59" s="2">
        <v>4200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325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1075</v>
      </c>
      <c r="D62" s="2">
        <v>0</v>
      </c>
      <c r="E62" s="2">
        <v>0</v>
      </c>
      <c r="F62" s="2">
        <v>1075</v>
      </c>
      <c r="G62" s="2">
        <v>1075</v>
      </c>
      <c r="H62" s="2">
        <v>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81500</v>
      </c>
      <c r="D64" s="2">
        <v>0</v>
      </c>
      <c r="E64" s="2">
        <v>1350</v>
      </c>
      <c r="F64" s="2">
        <v>80150</v>
      </c>
      <c r="G64" s="2">
        <v>73600</v>
      </c>
      <c r="H64" s="2">
        <v>6550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6375</v>
      </c>
      <c r="D66" s="2">
        <v>0</v>
      </c>
      <c r="E66" s="2">
        <v>100</v>
      </c>
      <c r="F66" s="2">
        <v>6275</v>
      </c>
      <c r="G66" s="2">
        <v>5225</v>
      </c>
      <c r="H66" s="2">
        <v>1050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1225</v>
      </c>
      <c r="D68" s="2">
        <v>0</v>
      </c>
      <c r="E68" s="2">
        <v>0</v>
      </c>
      <c r="F68" s="2">
        <v>1225</v>
      </c>
      <c r="G68" s="2">
        <v>1225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63800</v>
      </c>
      <c r="D70" s="2">
        <v>0</v>
      </c>
      <c r="E70" s="2">
        <v>1875</v>
      </c>
      <c r="F70" s="2">
        <v>61925</v>
      </c>
      <c r="G70" s="2">
        <v>42975</v>
      </c>
      <c r="H70" s="2">
        <v>18950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13525</v>
      </c>
      <c r="D75" s="2">
        <v>0</v>
      </c>
      <c r="E75" s="2">
        <v>0</v>
      </c>
      <c r="F75" s="2">
        <v>13525</v>
      </c>
      <c r="G75" s="2">
        <v>13300</v>
      </c>
      <c r="H75" s="2">
        <v>225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30975</v>
      </c>
      <c r="D77" s="2">
        <v>0</v>
      </c>
      <c r="E77" s="2">
        <v>425</v>
      </c>
      <c r="F77" s="2">
        <v>30550</v>
      </c>
      <c r="G77" s="2">
        <v>30475</v>
      </c>
      <c r="H77" s="2">
        <v>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305225</v>
      </c>
      <c r="D80" s="9">
        <f t="shared" si="2"/>
        <v>50</v>
      </c>
      <c r="E80" s="9">
        <f t="shared" si="2"/>
        <v>5525</v>
      </c>
      <c r="F80" s="9">
        <f t="shared" si="2"/>
        <v>299750</v>
      </c>
      <c r="G80" s="9">
        <f t="shared" si="2"/>
        <v>228350</v>
      </c>
      <c r="H80" s="9">
        <f t="shared" si="2"/>
        <v>71400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-5225</v>
      </c>
      <c r="D82" s="6"/>
      <c r="E82" s="6"/>
      <c r="F82" s="6">
        <f>F80-C80</f>
        <v>-5475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16875</v>
      </c>
      <c r="D90" s="2">
        <v>0</v>
      </c>
      <c r="E90" s="2">
        <v>0</v>
      </c>
      <c r="F90" s="2">
        <v>16875</v>
      </c>
      <c r="G90" s="2">
        <v>15750</v>
      </c>
      <c r="H90" s="2">
        <v>1125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3500</v>
      </c>
      <c r="H94" s="2">
        <v>1450</v>
      </c>
    </row>
    <row r="95" spans="1:8" ht="12" customHeight="1">
      <c r="A95" s="2" t="s">
        <v>3</v>
      </c>
      <c r="B95" s="2" t="s">
        <v>95</v>
      </c>
      <c r="C95" s="2">
        <v>1275</v>
      </c>
      <c r="D95" s="2">
        <v>0</v>
      </c>
      <c r="E95" s="2">
        <v>0</v>
      </c>
      <c r="F95" s="2">
        <v>1275</v>
      </c>
      <c r="G95" s="2">
        <v>375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6225</v>
      </c>
      <c r="D96" s="2">
        <v>0</v>
      </c>
      <c r="E96" s="2">
        <v>0</v>
      </c>
      <c r="F96" s="2">
        <v>6225</v>
      </c>
      <c r="G96" s="2">
        <v>5725</v>
      </c>
      <c r="H96" s="2">
        <v>500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25</v>
      </c>
      <c r="D100" s="2">
        <v>0</v>
      </c>
      <c r="E100" s="2">
        <v>0</v>
      </c>
      <c r="F100" s="2">
        <v>25</v>
      </c>
      <c r="G100" s="2">
        <v>0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1625</v>
      </c>
      <c r="H102" s="2">
        <v>50</v>
      </c>
    </row>
    <row r="103" spans="1:8" ht="12" customHeight="1">
      <c r="A103" s="2" t="s">
        <v>91</v>
      </c>
      <c r="B103" s="2" t="s">
        <v>72</v>
      </c>
      <c r="C103" s="2">
        <v>11825</v>
      </c>
      <c r="D103" s="2">
        <v>0</v>
      </c>
      <c r="E103" s="2">
        <v>0</v>
      </c>
      <c r="F103" s="2">
        <v>11825</v>
      </c>
      <c r="G103" s="2">
        <v>11800</v>
      </c>
      <c r="H103" s="2">
        <v>25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2925</v>
      </c>
      <c r="D106" s="2">
        <v>0</v>
      </c>
      <c r="E106" s="2">
        <v>0</v>
      </c>
      <c r="F106" s="2">
        <v>2925</v>
      </c>
      <c r="G106" s="2">
        <v>2925</v>
      </c>
      <c r="H106" s="2">
        <v>0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23800</v>
      </c>
      <c r="D109" s="2">
        <v>0</v>
      </c>
      <c r="E109" s="2">
        <v>125</v>
      </c>
      <c r="F109" s="2">
        <v>23675</v>
      </c>
      <c r="G109" s="2">
        <v>21600</v>
      </c>
      <c r="H109" s="2">
        <v>2075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76200</v>
      </c>
      <c r="D122" s="9">
        <f t="shared" si="3"/>
        <v>0</v>
      </c>
      <c r="E122" s="9">
        <f t="shared" si="3"/>
        <v>125</v>
      </c>
      <c r="F122" s="9">
        <f t="shared" si="3"/>
        <v>76075</v>
      </c>
      <c r="G122" s="9">
        <f t="shared" si="3"/>
        <v>69925</v>
      </c>
      <c r="H122" s="9">
        <f t="shared" si="3"/>
        <v>6150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-200</v>
      </c>
      <c r="D124" s="6"/>
      <c r="E124" s="6"/>
      <c r="F124" s="6">
        <f>F122-C122</f>
        <v>-125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3540</v>
      </c>
      <c r="D132" s="2">
        <v>0</v>
      </c>
      <c r="E132" s="2">
        <v>40</v>
      </c>
      <c r="F132" s="2">
        <v>3500</v>
      </c>
      <c r="G132" s="2">
        <v>3360</v>
      </c>
      <c r="H132" s="2">
        <v>140</v>
      </c>
    </row>
    <row r="133" spans="1:8" ht="12" customHeight="1">
      <c r="A133" s="2" t="s">
        <v>74</v>
      </c>
      <c r="B133" s="2" t="s">
        <v>1</v>
      </c>
      <c r="C133" s="2">
        <v>21980</v>
      </c>
      <c r="D133" s="2">
        <v>0</v>
      </c>
      <c r="E133" s="2">
        <v>60</v>
      </c>
      <c r="F133" s="2">
        <v>21920</v>
      </c>
      <c r="G133" s="2">
        <v>11700</v>
      </c>
      <c r="H133" s="2">
        <v>10220</v>
      </c>
    </row>
    <row r="134" spans="1:8" ht="12" customHeight="1">
      <c r="A134" s="2" t="s">
        <v>74</v>
      </c>
      <c r="B134" s="2" t="s">
        <v>36</v>
      </c>
      <c r="C134" s="2">
        <v>13280</v>
      </c>
      <c r="D134" s="2">
        <v>0</v>
      </c>
      <c r="E134" s="2">
        <v>20</v>
      </c>
      <c r="F134" s="2">
        <v>13260</v>
      </c>
      <c r="G134" s="2">
        <v>12740</v>
      </c>
      <c r="H134" s="2">
        <v>520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35220</v>
      </c>
      <c r="D137" s="2">
        <v>0</v>
      </c>
      <c r="E137" s="2">
        <v>380</v>
      </c>
      <c r="F137" s="2">
        <v>34840</v>
      </c>
      <c r="G137" s="2">
        <v>23740</v>
      </c>
      <c r="H137" s="2">
        <v>11100</v>
      </c>
    </row>
    <row r="138" spans="1:8" ht="12" customHeight="1">
      <c r="A138" s="2" t="s">
        <v>74</v>
      </c>
      <c r="B138" s="2" t="s">
        <v>54</v>
      </c>
      <c r="C138" s="2">
        <v>20</v>
      </c>
      <c r="D138" s="2">
        <v>0</v>
      </c>
      <c r="E138" s="2">
        <v>0</v>
      </c>
      <c r="F138" s="2">
        <v>20</v>
      </c>
      <c r="G138" s="2">
        <v>0</v>
      </c>
      <c r="H138" s="2">
        <v>20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74800</v>
      </c>
      <c r="D142" s="9">
        <f t="shared" si="4"/>
        <v>0</v>
      </c>
      <c r="E142" s="9">
        <f t="shared" si="4"/>
        <v>500</v>
      </c>
      <c r="F142" s="9">
        <f t="shared" si="4"/>
        <v>74300</v>
      </c>
      <c r="G142" s="9">
        <f t="shared" si="4"/>
        <v>52300</v>
      </c>
      <c r="H142" s="9">
        <f t="shared" si="4"/>
        <v>22000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-600</v>
      </c>
      <c r="D144" s="6"/>
      <c r="E144" s="6"/>
      <c r="F144" s="6">
        <f>F142-C142</f>
        <v>-500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2586</v>
      </c>
      <c r="D158" s="2">
        <v>0</v>
      </c>
      <c r="E158" s="2">
        <v>0</v>
      </c>
      <c r="F158" s="2">
        <v>2586</v>
      </c>
      <c r="G158" s="2">
        <v>2586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53640</v>
      </c>
      <c r="D161" s="2">
        <v>0</v>
      </c>
      <c r="E161" s="2">
        <v>930</v>
      </c>
      <c r="F161" s="2">
        <v>52710</v>
      </c>
      <c r="G161" s="2">
        <v>16788</v>
      </c>
      <c r="H161" s="2">
        <v>35922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822</v>
      </c>
      <c r="H162" s="2">
        <v>450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5484</v>
      </c>
      <c r="D164" s="2">
        <v>240</v>
      </c>
      <c r="E164" s="2">
        <v>0</v>
      </c>
      <c r="F164" s="2">
        <v>5724</v>
      </c>
      <c r="G164" s="2">
        <v>5724</v>
      </c>
      <c r="H164" s="2">
        <v>0</v>
      </c>
    </row>
    <row r="165" spans="1:8" ht="12" customHeight="1">
      <c r="A165" s="2" t="s">
        <v>91</v>
      </c>
      <c r="B165" s="2" t="s">
        <v>72</v>
      </c>
      <c r="C165" s="2">
        <v>17550</v>
      </c>
      <c r="D165" s="2">
        <v>0</v>
      </c>
      <c r="E165" s="2">
        <v>24</v>
      </c>
      <c r="F165" s="2">
        <v>17526</v>
      </c>
      <c r="G165" s="2">
        <v>16182</v>
      </c>
      <c r="H165" s="2">
        <v>1344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34284</v>
      </c>
      <c r="D167" s="2">
        <v>0</v>
      </c>
      <c r="E167" s="2">
        <v>0</v>
      </c>
      <c r="F167" s="2">
        <v>34284</v>
      </c>
      <c r="G167" s="2">
        <v>10470</v>
      </c>
      <c r="H167" s="2">
        <v>23814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30306</v>
      </c>
      <c r="D171" s="2">
        <v>336</v>
      </c>
      <c r="E171" s="2">
        <v>0</v>
      </c>
      <c r="F171" s="2">
        <v>30642</v>
      </c>
      <c r="G171" s="2">
        <v>14172</v>
      </c>
      <c r="H171" s="2">
        <v>16470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9966</v>
      </c>
      <c r="H172" s="2">
        <v>438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360</v>
      </c>
      <c r="D175" s="2">
        <v>126</v>
      </c>
      <c r="E175" s="2">
        <v>0</v>
      </c>
      <c r="F175" s="2">
        <v>486</v>
      </c>
      <c r="G175" s="2">
        <v>132</v>
      </c>
      <c r="H175" s="2">
        <v>354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378</v>
      </c>
      <c r="D180" s="2">
        <v>0</v>
      </c>
      <c r="E180" s="2">
        <v>0</v>
      </c>
      <c r="F180" s="2">
        <v>378</v>
      </c>
      <c r="G180" s="2">
        <v>378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156672</v>
      </c>
      <c r="D183" s="9">
        <f t="shared" si="5"/>
        <v>702</v>
      </c>
      <c r="E183" s="9">
        <f t="shared" si="5"/>
        <v>954</v>
      </c>
      <c r="F183" s="9">
        <f t="shared" si="5"/>
        <v>156420</v>
      </c>
      <c r="G183" s="9">
        <f t="shared" si="5"/>
        <v>77628</v>
      </c>
      <c r="H183" s="9">
        <f t="shared" si="5"/>
        <v>78792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762</v>
      </c>
      <c r="D185" s="6"/>
      <c r="E185" s="6"/>
      <c r="F185" s="6">
        <f>F183-C183</f>
        <v>-252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7825</v>
      </c>
      <c r="H195" s="2">
        <v>7750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5025</v>
      </c>
      <c r="D198" s="2">
        <v>0</v>
      </c>
      <c r="E198" s="2">
        <v>25</v>
      </c>
      <c r="F198" s="2">
        <v>5000</v>
      </c>
      <c r="G198" s="2">
        <v>2550</v>
      </c>
      <c r="H198" s="2">
        <v>2450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1700</v>
      </c>
      <c r="H201" s="2">
        <v>300</v>
      </c>
    </row>
    <row r="202" spans="1:8" ht="12" customHeight="1">
      <c r="A202" s="2" t="s">
        <v>51</v>
      </c>
      <c r="B202" s="2" t="s">
        <v>99</v>
      </c>
      <c r="C202" s="2">
        <v>40850</v>
      </c>
      <c r="D202" s="2">
        <v>0</v>
      </c>
      <c r="E202" s="2">
        <v>0</v>
      </c>
      <c r="F202" s="2">
        <v>40850</v>
      </c>
      <c r="G202" s="2">
        <v>37250</v>
      </c>
      <c r="H202" s="2">
        <v>3600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65650</v>
      </c>
      <c r="D204" s="2">
        <v>0</v>
      </c>
      <c r="E204" s="2">
        <v>0</v>
      </c>
      <c r="F204" s="2">
        <v>65650</v>
      </c>
      <c r="G204" s="2">
        <v>63225</v>
      </c>
      <c r="H204" s="2">
        <v>2425</v>
      </c>
    </row>
    <row r="205" spans="1:8" ht="12" customHeight="1">
      <c r="A205" s="2" t="s">
        <v>96</v>
      </c>
      <c r="B205" s="2" t="s">
        <v>5</v>
      </c>
      <c r="C205" s="2">
        <v>446875</v>
      </c>
      <c r="D205" s="2">
        <v>0</v>
      </c>
      <c r="E205" s="2">
        <v>2000</v>
      </c>
      <c r="F205" s="2">
        <v>444875</v>
      </c>
      <c r="G205" s="2">
        <v>340800</v>
      </c>
      <c r="H205" s="2">
        <v>104075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165975</v>
      </c>
      <c r="D208" s="2">
        <v>0</v>
      </c>
      <c r="E208" s="2">
        <v>25</v>
      </c>
      <c r="F208" s="2">
        <v>165950</v>
      </c>
      <c r="G208" s="2">
        <v>115350</v>
      </c>
      <c r="H208" s="2">
        <v>50600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110475</v>
      </c>
      <c r="D210" s="2">
        <v>0</v>
      </c>
      <c r="E210" s="2">
        <v>150</v>
      </c>
      <c r="F210" s="2">
        <v>110325</v>
      </c>
      <c r="G210" s="2">
        <v>98925</v>
      </c>
      <c r="H210" s="2">
        <v>11400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10775</v>
      </c>
      <c r="D212" s="2">
        <v>0</v>
      </c>
      <c r="E212" s="2">
        <v>75</v>
      </c>
      <c r="F212" s="2">
        <v>10700</v>
      </c>
      <c r="G212" s="2">
        <v>0</v>
      </c>
      <c r="H212" s="2">
        <v>10700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3650</v>
      </c>
      <c r="D217" s="2">
        <v>0</v>
      </c>
      <c r="E217" s="2">
        <v>0</v>
      </c>
      <c r="F217" s="2">
        <v>3650</v>
      </c>
      <c r="G217" s="2">
        <v>2000</v>
      </c>
      <c r="H217" s="2">
        <v>1650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2175</v>
      </c>
      <c r="D219" s="2">
        <v>0</v>
      </c>
      <c r="E219" s="2">
        <v>25</v>
      </c>
      <c r="F219" s="2">
        <v>2150</v>
      </c>
      <c r="G219" s="2">
        <v>0</v>
      </c>
      <c r="H219" s="2">
        <v>2150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1375</v>
      </c>
      <c r="D222" s="2">
        <v>0</v>
      </c>
      <c r="E222" s="2">
        <v>75</v>
      </c>
      <c r="F222" s="2">
        <v>1300</v>
      </c>
      <c r="G222" s="2">
        <v>0</v>
      </c>
      <c r="H222" s="2">
        <v>1300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916000</v>
      </c>
      <c r="D227" s="9">
        <f t="shared" si="6"/>
        <v>0</v>
      </c>
      <c r="E227" s="9">
        <f t="shared" si="6"/>
        <v>2375</v>
      </c>
      <c r="F227" s="9">
        <f t="shared" si="6"/>
        <v>913625</v>
      </c>
      <c r="G227" s="9">
        <f t="shared" si="6"/>
        <v>706800</v>
      </c>
      <c r="H227" s="9">
        <f t="shared" si="6"/>
        <v>206825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-825</v>
      </c>
      <c r="D229" s="6"/>
      <c r="E229" s="6"/>
      <c r="F229" s="6">
        <f>F227-C227</f>
        <v>-2375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275</v>
      </c>
      <c r="D237" s="2">
        <v>0</v>
      </c>
      <c r="E237" s="2">
        <v>0</v>
      </c>
      <c r="F237" s="2">
        <v>275</v>
      </c>
      <c r="G237" s="2">
        <v>75</v>
      </c>
      <c r="H237" s="2">
        <v>200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25</v>
      </c>
      <c r="D239" s="2">
        <v>0</v>
      </c>
      <c r="E239" s="2">
        <v>0</v>
      </c>
      <c r="F239" s="2">
        <v>25</v>
      </c>
      <c r="G239" s="2">
        <v>25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4300</v>
      </c>
      <c r="D243" s="2">
        <v>0</v>
      </c>
      <c r="E243" s="2">
        <v>0</v>
      </c>
      <c r="F243" s="2">
        <v>4300</v>
      </c>
      <c r="G243" s="2">
        <v>4300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7500</v>
      </c>
      <c r="D247" s="2">
        <v>0</v>
      </c>
      <c r="E247" s="2">
        <v>375</v>
      </c>
      <c r="F247" s="2">
        <v>7125</v>
      </c>
      <c r="G247" s="2">
        <v>825</v>
      </c>
      <c r="H247" s="2">
        <v>6300</v>
      </c>
    </row>
    <row r="248" spans="1:8" ht="12" customHeight="1">
      <c r="A248" s="2" t="s">
        <v>91</v>
      </c>
      <c r="B248" s="2" t="s">
        <v>9</v>
      </c>
      <c r="C248" s="2">
        <v>15200</v>
      </c>
      <c r="D248" s="2">
        <v>0</v>
      </c>
      <c r="E248" s="2">
        <v>25</v>
      </c>
      <c r="F248" s="2">
        <v>15175</v>
      </c>
      <c r="G248" s="2">
        <v>4975</v>
      </c>
      <c r="H248" s="2">
        <v>10200</v>
      </c>
    </row>
    <row r="249" spans="1:8" ht="12" customHeight="1">
      <c r="A249" s="2" t="s">
        <v>77</v>
      </c>
      <c r="B249" s="2" t="s">
        <v>77</v>
      </c>
      <c r="C249" s="2">
        <v>700</v>
      </c>
      <c r="D249" s="2">
        <v>0</v>
      </c>
      <c r="E249" s="2">
        <v>0</v>
      </c>
      <c r="F249" s="2">
        <v>700</v>
      </c>
      <c r="G249" s="2">
        <v>700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400</v>
      </c>
      <c r="D253" s="2">
        <v>0</v>
      </c>
      <c r="E253" s="2">
        <v>0</v>
      </c>
      <c r="F253" s="2">
        <v>400</v>
      </c>
      <c r="G253" s="2">
        <v>0</v>
      </c>
      <c r="H253" s="2">
        <v>400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31950</v>
      </c>
      <c r="D262" s="2">
        <v>0</v>
      </c>
      <c r="E262" s="2">
        <v>75</v>
      </c>
      <c r="F262" s="2">
        <v>31875</v>
      </c>
      <c r="G262" s="2">
        <v>25800</v>
      </c>
      <c r="H262" s="2">
        <v>6075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63425</v>
      </c>
      <c r="D266" s="9">
        <f t="shared" si="7"/>
        <v>0</v>
      </c>
      <c r="E266" s="9">
        <f t="shared" si="7"/>
        <v>475</v>
      </c>
      <c r="F266" s="9">
        <f t="shared" si="7"/>
        <v>62950</v>
      </c>
      <c r="G266" s="9">
        <f t="shared" si="7"/>
        <v>39775</v>
      </c>
      <c r="H266" s="9">
        <f t="shared" si="7"/>
        <v>23175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-550</v>
      </c>
      <c r="D268" s="6"/>
      <c r="E268" s="6"/>
      <c r="F268" s="6">
        <f>F266-C266</f>
        <v>-475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25</v>
      </c>
      <c r="H279" s="2">
        <v>25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2410</v>
      </c>
      <c r="D283" s="2">
        <v>0</v>
      </c>
      <c r="E283" s="2">
        <v>25</v>
      </c>
      <c r="F283" s="2">
        <v>2385</v>
      </c>
      <c r="G283" s="2">
        <v>2105</v>
      </c>
      <c r="H283" s="2">
        <v>280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100</v>
      </c>
      <c r="D286" s="2">
        <v>0</v>
      </c>
      <c r="E286" s="2">
        <v>0</v>
      </c>
      <c r="F286" s="2">
        <v>100</v>
      </c>
      <c r="G286" s="2">
        <v>75</v>
      </c>
      <c r="H286" s="2">
        <v>25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3090</v>
      </c>
      <c r="D288" s="2">
        <v>0</v>
      </c>
      <c r="E288" s="2">
        <v>0</v>
      </c>
      <c r="F288" s="2">
        <v>3090</v>
      </c>
      <c r="G288" s="2">
        <v>2940</v>
      </c>
      <c r="H288" s="2">
        <v>150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1135</v>
      </c>
      <c r="D294" s="2">
        <v>0</v>
      </c>
      <c r="E294" s="2">
        <v>0</v>
      </c>
      <c r="F294" s="2">
        <v>1135</v>
      </c>
      <c r="G294" s="2">
        <v>1070</v>
      </c>
      <c r="H294" s="2">
        <v>65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6955</v>
      </c>
      <c r="D299" s="9">
        <f t="shared" si="8"/>
        <v>0</v>
      </c>
      <c r="E299" s="9">
        <f t="shared" si="8"/>
        <v>25</v>
      </c>
      <c r="F299" s="9">
        <f t="shared" si="8"/>
        <v>6930</v>
      </c>
      <c r="G299" s="9">
        <f t="shared" si="8"/>
        <v>6385</v>
      </c>
      <c r="H299" s="9">
        <f t="shared" si="8"/>
        <v>545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-25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960</v>
      </c>
      <c r="D7" s="2">
        <v>0</v>
      </c>
      <c r="E7" s="2">
        <v>0</v>
      </c>
      <c r="F7" s="2">
        <v>960</v>
      </c>
      <c r="G7" s="2">
        <v>800</v>
      </c>
      <c r="H7" s="2">
        <v>160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700</v>
      </c>
      <c r="D12" s="2">
        <v>0</v>
      </c>
      <c r="E12" s="2">
        <v>0</v>
      </c>
      <c r="F12" s="2">
        <v>700</v>
      </c>
      <c r="G12" s="2">
        <v>340</v>
      </c>
      <c r="H12" s="2">
        <v>360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3660</v>
      </c>
      <c r="D29" s="9">
        <f t="shared" si="0"/>
        <v>0</v>
      </c>
      <c r="E29" s="9">
        <f t="shared" si="0"/>
        <v>0</v>
      </c>
      <c r="F29" s="9">
        <f t="shared" si="0"/>
        <v>3660</v>
      </c>
      <c r="G29" s="9">
        <f t="shared" si="0"/>
        <v>3140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740</v>
      </c>
      <c r="D43" s="2">
        <v>0</v>
      </c>
      <c r="E43" s="2">
        <v>0</v>
      </c>
      <c r="F43" s="2">
        <v>740</v>
      </c>
      <c r="G43" s="2">
        <v>660</v>
      </c>
      <c r="H43" s="2">
        <v>80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220</v>
      </c>
      <c r="H44" s="2">
        <v>120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40</v>
      </c>
      <c r="D52" s="2">
        <v>0</v>
      </c>
      <c r="E52" s="2">
        <v>0</v>
      </c>
      <c r="F52" s="2">
        <v>40</v>
      </c>
      <c r="G52" s="2">
        <v>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1120</v>
      </c>
      <c r="D61" s="9">
        <f t="shared" si="1"/>
        <v>0</v>
      </c>
      <c r="E61" s="9">
        <f t="shared" si="1"/>
        <v>0</v>
      </c>
      <c r="F61" s="9">
        <f t="shared" si="1"/>
        <v>1120</v>
      </c>
      <c r="G61" s="9">
        <f t="shared" si="1"/>
        <v>920</v>
      </c>
      <c r="H61" s="9">
        <f t="shared" si="1"/>
        <v>200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500</v>
      </c>
      <c r="H76" s="2">
        <v>900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520</v>
      </c>
      <c r="H93" s="9">
        <f t="shared" si="2"/>
        <v>900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340</v>
      </c>
      <c r="H150" s="2">
        <v>40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340</v>
      </c>
      <c r="H157" s="9">
        <f t="shared" si="4"/>
        <v>40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348</v>
      </c>
      <c r="D407" s="2">
        <v>0</v>
      </c>
      <c r="E407" s="2">
        <v>0</v>
      </c>
      <c r="F407" s="2">
        <v>348</v>
      </c>
      <c r="G407" s="2">
        <v>249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657</v>
      </c>
      <c r="D411" s="9">
        <f t="shared" si="13"/>
        <v>0</v>
      </c>
      <c r="E411" s="9">
        <f t="shared" si="13"/>
        <v>0</v>
      </c>
      <c r="F411" s="9">
        <f t="shared" si="13"/>
        <v>657</v>
      </c>
      <c r="G411" s="9">
        <f t="shared" si="13"/>
        <v>528</v>
      </c>
      <c r="H411" s="9">
        <f t="shared" si="13"/>
        <v>129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1650</v>
      </c>
      <c r="D452" s="2">
        <v>0</v>
      </c>
      <c r="E452" s="2">
        <v>25</v>
      </c>
      <c r="F452" s="2">
        <v>1625</v>
      </c>
      <c r="G452" s="2">
        <v>1625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20375</v>
      </c>
      <c r="D454" s="2">
        <v>0</v>
      </c>
      <c r="E454" s="2">
        <v>250</v>
      </c>
      <c r="F454" s="2">
        <v>20125</v>
      </c>
      <c r="G454" s="2">
        <v>9450</v>
      </c>
      <c r="H454" s="2">
        <v>10675</v>
      </c>
    </row>
    <row r="455" spans="1:8" ht="12" customHeight="1">
      <c r="A455" s="2" t="s">
        <v>51</v>
      </c>
      <c r="B455" s="2" t="s">
        <v>16</v>
      </c>
      <c r="C455" s="2">
        <v>76025</v>
      </c>
      <c r="D455" s="2">
        <v>50</v>
      </c>
      <c r="E455" s="2">
        <v>1500</v>
      </c>
      <c r="F455" s="2">
        <v>74575</v>
      </c>
      <c r="G455" s="2">
        <v>45625</v>
      </c>
      <c r="H455" s="2">
        <v>28950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950</v>
      </c>
      <c r="H456" s="2">
        <v>4200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325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1075</v>
      </c>
      <c r="D459" s="2">
        <v>0</v>
      </c>
      <c r="E459" s="2">
        <v>0</v>
      </c>
      <c r="F459" s="2">
        <v>1075</v>
      </c>
      <c r="G459" s="2">
        <v>1075</v>
      </c>
      <c r="H459" s="2">
        <v>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81500</v>
      </c>
      <c r="D461" s="2">
        <v>0</v>
      </c>
      <c r="E461" s="2">
        <v>1350</v>
      </c>
      <c r="F461" s="2">
        <v>80150</v>
      </c>
      <c r="G461" s="2">
        <v>73600</v>
      </c>
      <c r="H461" s="2">
        <v>6550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6375</v>
      </c>
      <c r="D463" s="2">
        <v>0</v>
      </c>
      <c r="E463" s="2">
        <v>100</v>
      </c>
      <c r="F463" s="2">
        <v>6275</v>
      </c>
      <c r="G463" s="2">
        <v>5225</v>
      </c>
      <c r="H463" s="2">
        <v>1050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1225</v>
      </c>
      <c r="D465" s="2">
        <v>0</v>
      </c>
      <c r="E465" s="2">
        <v>0</v>
      </c>
      <c r="F465" s="2">
        <v>1225</v>
      </c>
      <c r="G465" s="2">
        <v>1225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63800</v>
      </c>
      <c r="D467" s="2">
        <v>0</v>
      </c>
      <c r="E467" s="2">
        <v>1875</v>
      </c>
      <c r="F467" s="2">
        <v>61925</v>
      </c>
      <c r="G467" s="2">
        <v>42975</v>
      </c>
      <c r="H467" s="2">
        <v>18950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13525</v>
      </c>
      <c r="D472" s="2">
        <v>0</v>
      </c>
      <c r="E472" s="2">
        <v>0</v>
      </c>
      <c r="F472" s="2">
        <v>13525</v>
      </c>
      <c r="G472" s="2">
        <v>13300</v>
      </c>
      <c r="H472" s="2">
        <v>225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30975</v>
      </c>
      <c r="D474" s="2">
        <v>0</v>
      </c>
      <c r="E474" s="2">
        <v>425</v>
      </c>
      <c r="F474" s="2">
        <v>30550</v>
      </c>
      <c r="G474" s="2">
        <v>30475</v>
      </c>
      <c r="H474" s="2">
        <v>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305225</v>
      </c>
      <c r="D477" s="9">
        <f t="shared" si="16"/>
        <v>50</v>
      </c>
      <c r="E477" s="9">
        <f t="shared" si="16"/>
        <v>5525</v>
      </c>
      <c r="F477" s="9">
        <f t="shared" si="16"/>
        <v>299750</v>
      </c>
      <c r="G477" s="9">
        <f t="shared" si="16"/>
        <v>228350</v>
      </c>
      <c r="H477" s="9">
        <f t="shared" si="16"/>
        <v>71400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-5475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16875</v>
      </c>
      <c r="D487" s="2">
        <v>0</v>
      </c>
      <c r="E487" s="2">
        <v>0</v>
      </c>
      <c r="F487" s="2">
        <v>16875</v>
      </c>
      <c r="G487" s="2">
        <v>15750</v>
      </c>
      <c r="H487" s="2">
        <v>1125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3500</v>
      </c>
      <c r="H491" s="2">
        <v>1450</v>
      </c>
    </row>
    <row r="492" spans="1:8" ht="12" customHeight="1">
      <c r="A492" s="2" t="s">
        <v>3</v>
      </c>
      <c r="B492" s="2" t="s">
        <v>95</v>
      </c>
      <c r="C492" s="2">
        <v>1275</v>
      </c>
      <c r="D492" s="2">
        <v>0</v>
      </c>
      <c r="E492" s="2">
        <v>0</v>
      </c>
      <c r="F492" s="2">
        <v>1275</v>
      </c>
      <c r="G492" s="2">
        <v>375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6225</v>
      </c>
      <c r="D493" s="2">
        <v>0</v>
      </c>
      <c r="E493" s="2">
        <v>0</v>
      </c>
      <c r="F493" s="2">
        <v>6225</v>
      </c>
      <c r="G493" s="2">
        <v>5725</v>
      </c>
      <c r="H493" s="2">
        <v>500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25</v>
      </c>
      <c r="D497" s="2">
        <v>0</v>
      </c>
      <c r="E497" s="2">
        <v>0</v>
      </c>
      <c r="F497" s="2">
        <v>25</v>
      </c>
      <c r="G497" s="2">
        <v>0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1625</v>
      </c>
      <c r="H499" s="2">
        <v>50</v>
      </c>
    </row>
    <row r="500" spans="1:8" ht="12" customHeight="1">
      <c r="A500" s="2" t="s">
        <v>91</v>
      </c>
      <c r="B500" s="2" t="s">
        <v>72</v>
      </c>
      <c r="C500" s="2">
        <v>11825</v>
      </c>
      <c r="D500" s="2">
        <v>0</v>
      </c>
      <c r="E500" s="2">
        <v>0</v>
      </c>
      <c r="F500" s="2">
        <v>11825</v>
      </c>
      <c r="G500" s="2">
        <v>11800</v>
      </c>
      <c r="H500" s="2">
        <v>25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2925</v>
      </c>
      <c r="D503" s="2">
        <v>0</v>
      </c>
      <c r="E503" s="2">
        <v>0</v>
      </c>
      <c r="F503" s="2">
        <v>2925</v>
      </c>
      <c r="G503" s="2">
        <v>2925</v>
      </c>
      <c r="H503" s="2">
        <v>0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23800</v>
      </c>
      <c r="D506" s="2">
        <v>0</v>
      </c>
      <c r="E506" s="2">
        <v>125</v>
      </c>
      <c r="F506" s="2">
        <v>23675</v>
      </c>
      <c r="G506" s="2">
        <v>21600</v>
      </c>
      <c r="H506" s="2">
        <v>2075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76200</v>
      </c>
      <c r="D519" s="9">
        <f t="shared" si="17"/>
        <v>0</v>
      </c>
      <c r="E519" s="9">
        <f t="shared" si="17"/>
        <v>125</v>
      </c>
      <c r="F519" s="9">
        <f t="shared" si="17"/>
        <v>76075</v>
      </c>
      <c r="G519" s="9">
        <f t="shared" si="17"/>
        <v>69925</v>
      </c>
      <c r="H519" s="9">
        <f t="shared" si="17"/>
        <v>6150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-125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3440</v>
      </c>
      <c r="D529" s="2">
        <v>0</v>
      </c>
      <c r="E529" s="2">
        <v>40</v>
      </c>
      <c r="F529" s="2">
        <v>3400</v>
      </c>
      <c r="G529" s="2">
        <v>3260</v>
      </c>
      <c r="H529" s="2">
        <v>140</v>
      </c>
    </row>
    <row r="530" spans="1:8" ht="12" customHeight="1">
      <c r="A530" s="2" t="s">
        <v>74</v>
      </c>
      <c r="B530" s="2" t="s">
        <v>1</v>
      </c>
      <c r="C530" s="2">
        <v>100</v>
      </c>
      <c r="D530" s="2">
        <v>0</v>
      </c>
      <c r="E530" s="2">
        <v>0</v>
      </c>
      <c r="F530" s="2">
        <v>100</v>
      </c>
      <c r="G530" s="2">
        <v>100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140</v>
      </c>
      <c r="D531" s="2">
        <v>0</v>
      </c>
      <c r="E531" s="2">
        <v>0</v>
      </c>
      <c r="F531" s="2">
        <v>140</v>
      </c>
      <c r="G531" s="2">
        <v>20</v>
      </c>
      <c r="H531" s="2">
        <v>120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31420</v>
      </c>
      <c r="D534" s="2">
        <v>0</v>
      </c>
      <c r="E534" s="2">
        <v>380</v>
      </c>
      <c r="F534" s="2">
        <v>31040</v>
      </c>
      <c r="G534" s="2">
        <v>19940</v>
      </c>
      <c r="H534" s="2">
        <v>11100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35100</v>
      </c>
      <c r="D539" s="9">
        <f t="shared" si="18"/>
        <v>0</v>
      </c>
      <c r="E539" s="9">
        <f t="shared" si="18"/>
        <v>420</v>
      </c>
      <c r="F539" s="9">
        <f t="shared" si="18"/>
        <v>34680</v>
      </c>
      <c r="G539" s="9">
        <f t="shared" si="18"/>
        <v>23320</v>
      </c>
      <c r="H539" s="9">
        <f t="shared" si="18"/>
        <v>11360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-420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940</v>
      </c>
      <c r="H550" s="2">
        <v>840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3800</v>
      </c>
      <c r="D554" s="2">
        <v>0</v>
      </c>
      <c r="E554" s="2">
        <v>0</v>
      </c>
      <c r="F554" s="2">
        <v>3800</v>
      </c>
      <c r="G554" s="2">
        <v>3800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20</v>
      </c>
      <c r="D555" s="2">
        <v>0</v>
      </c>
      <c r="E555" s="2">
        <v>0</v>
      </c>
      <c r="F555" s="2">
        <v>20</v>
      </c>
      <c r="G555" s="2">
        <v>0</v>
      </c>
      <c r="H555" s="2">
        <v>20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5740</v>
      </c>
      <c r="D559" s="9">
        <f t="shared" si="19"/>
        <v>0</v>
      </c>
      <c r="E559" s="9">
        <f t="shared" si="19"/>
        <v>0</v>
      </c>
      <c r="F559" s="9">
        <f t="shared" si="19"/>
        <v>5740</v>
      </c>
      <c r="G559" s="9">
        <f t="shared" si="19"/>
        <v>4880</v>
      </c>
      <c r="H559" s="9">
        <f t="shared" si="19"/>
        <v>860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20100</v>
      </c>
      <c r="D570" s="2">
        <v>0</v>
      </c>
      <c r="E570" s="2">
        <v>60</v>
      </c>
      <c r="F570" s="2">
        <v>20040</v>
      </c>
      <c r="G570" s="2">
        <v>10660</v>
      </c>
      <c r="H570" s="2">
        <v>9380</v>
      </c>
    </row>
    <row r="571" spans="1:8" ht="12" customHeight="1">
      <c r="A571" s="2" t="s">
        <v>74</v>
      </c>
      <c r="B571" s="2" t="s">
        <v>36</v>
      </c>
      <c r="C571" s="2">
        <v>13100</v>
      </c>
      <c r="D571" s="2">
        <v>0</v>
      </c>
      <c r="E571" s="2">
        <v>20</v>
      </c>
      <c r="F571" s="2">
        <v>13080</v>
      </c>
      <c r="G571" s="2">
        <v>12680</v>
      </c>
      <c r="H571" s="2">
        <v>400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33960</v>
      </c>
      <c r="D579" s="9">
        <f t="shared" si="20"/>
        <v>0</v>
      </c>
      <c r="E579" s="9">
        <f t="shared" si="20"/>
        <v>80</v>
      </c>
      <c r="F579" s="9">
        <f t="shared" si="20"/>
        <v>33880</v>
      </c>
      <c r="G579" s="9">
        <f t="shared" si="20"/>
        <v>24100</v>
      </c>
      <c r="H579" s="9">
        <f t="shared" si="20"/>
        <v>9780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2586</v>
      </c>
      <c r="D615" s="2">
        <v>0</v>
      </c>
      <c r="E615" s="2">
        <v>0</v>
      </c>
      <c r="F615" s="2">
        <v>2586</v>
      </c>
      <c r="G615" s="2">
        <v>2586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52926</v>
      </c>
      <c r="D618" s="2">
        <v>0</v>
      </c>
      <c r="E618" s="2">
        <v>930</v>
      </c>
      <c r="F618" s="2">
        <v>51996</v>
      </c>
      <c r="G618" s="2">
        <v>16410</v>
      </c>
      <c r="H618" s="2">
        <v>35586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822</v>
      </c>
      <c r="H619" s="2">
        <v>450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5484</v>
      </c>
      <c r="D621" s="2">
        <v>240</v>
      </c>
      <c r="E621" s="2">
        <v>0</v>
      </c>
      <c r="F621" s="2">
        <v>5724</v>
      </c>
      <c r="G621" s="2">
        <v>5724</v>
      </c>
      <c r="H621" s="2">
        <v>0</v>
      </c>
    </row>
    <row r="622" spans="1:8" ht="12" customHeight="1">
      <c r="A622" s="2" t="s">
        <v>91</v>
      </c>
      <c r="B622" s="2" t="s">
        <v>72</v>
      </c>
      <c r="C622" s="2">
        <v>13908</v>
      </c>
      <c r="D622" s="2">
        <v>0</v>
      </c>
      <c r="E622" s="2">
        <v>24</v>
      </c>
      <c r="F622" s="2">
        <v>13884</v>
      </c>
      <c r="G622" s="2">
        <v>13824</v>
      </c>
      <c r="H622" s="2">
        <v>60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33012</v>
      </c>
      <c r="D624" s="2">
        <v>0</v>
      </c>
      <c r="E624" s="2">
        <v>0</v>
      </c>
      <c r="F624" s="2">
        <v>33012</v>
      </c>
      <c r="G624" s="2">
        <v>10206</v>
      </c>
      <c r="H624" s="2">
        <v>22806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30300</v>
      </c>
      <c r="D628" s="2">
        <v>336</v>
      </c>
      <c r="E628" s="2">
        <v>0</v>
      </c>
      <c r="F628" s="2">
        <v>30636</v>
      </c>
      <c r="G628" s="2">
        <v>14172</v>
      </c>
      <c r="H628" s="2">
        <v>16464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9630</v>
      </c>
      <c r="H629" s="2">
        <v>324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6</v>
      </c>
      <c r="D632" s="2">
        <v>126</v>
      </c>
      <c r="E632" s="2">
        <v>0</v>
      </c>
      <c r="F632" s="2">
        <v>132</v>
      </c>
      <c r="G632" s="2">
        <v>126</v>
      </c>
      <c r="H632" s="2">
        <v>6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378</v>
      </c>
      <c r="D637" s="2">
        <v>0</v>
      </c>
      <c r="E637" s="2">
        <v>0</v>
      </c>
      <c r="F637" s="2">
        <v>378</v>
      </c>
      <c r="G637" s="2">
        <v>378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149910</v>
      </c>
      <c r="D640" s="9">
        <f t="shared" si="22"/>
        <v>702</v>
      </c>
      <c r="E640" s="9">
        <f t="shared" si="22"/>
        <v>954</v>
      </c>
      <c r="F640" s="9">
        <f t="shared" si="22"/>
        <v>149658</v>
      </c>
      <c r="G640" s="9">
        <f t="shared" si="22"/>
        <v>73962</v>
      </c>
      <c r="H640" s="9">
        <f t="shared" si="22"/>
        <v>75696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-252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360</v>
      </c>
      <c r="D663" s="2">
        <v>0</v>
      </c>
      <c r="E663" s="2">
        <v>0</v>
      </c>
      <c r="F663" s="2">
        <v>360</v>
      </c>
      <c r="G663" s="2">
        <v>186</v>
      </c>
      <c r="H663" s="2">
        <v>174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366</v>
      </c>
      <c r="D681" s="9">
        <f t="shared" si="23"/>
        <v>0</v>
      </c>
      <c r="E681" s="9">
        <f t="shared" si="23"/>
        <v>0</v>
      </c>
      <c r="F681" s="9">
        <f t="shared" si="23"/>
        <v>366</v>
      </c>
      <c r="G681" s="9">
        <f t="shared" si="23"/>
        <v>186</v>
      </c>
      <c r="H681" s="9">
        <f t="shared" si="23"/>
        <v>180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6</v>
      </c>
      <c r="H700" s="2">
        <v>324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432</v>
      </c>
      <c r="D704" s="2">
        <v>0</v>
      </c>
      <c r="E704" s="2">
        <v>0</v>
      </c>
      <c r="F704" s="2">
        <v>432</v>
      </c>
      <c r="G704" s="2">
        <v>432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1218</v>
      </c>
      <c r="D706" s="2">
        <v>0</v>
      </c>
      <c r="E706" s="2">
        <v>0</v>
      </c>
      <c r="F706" s="2">
        <v>1218</v>
      </c>
      <c r="G706" s="2">
        <v>240</v>
      </c>
      <c r="H706" s="2">
        <v>978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336</v>
      </c>
      <c r="H711" s="2">
        <v>114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2430</v>
      </c>
      <c r="D722" s="9">
        <f t="shared" si="24"/>
        <v>0</v>
      </c>
      <c r="E722" s="9">
        <f t="shared" si="24"/>
        <v>0</v>
      </c>
      <c r="F722" s="9">
        <f t="shared" si="24"/>
        <v>2430</v>
      </c>
      <c r="G722" s="9">
        <f t="shared" si="24"/>
        <v>1014</v>
      </c>
      <c r="H722" s="9">
        <f t="shared" si="24"/>
        <v>1416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2850</v>
      </c>
      <c r="D868" s="2">
        <v>0</v>
      </c>
      <c r="E868" s="2">
        <v>0</v>
      </c>
      <c r="F868" s="2">
        <v>2850</v>
      </c>
      <c r="G868" s="2">
        <v>1740</v>
      </c>
      <c r="H868" s="2">
        <v>1110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354</v>
      </c>
      <c r="D878" s="2">
        <v>0</v>
      </c>
      <c r="E878" s="2">
        <v>0</v>
      </c>
      <c r="F878" s="2">
        <v>354</v>
      </c>
      <c r="G878" s="2">
        <v>6</v>
      </c>
      <c r="H878" s="2">
        <v>348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3966</v>
      </c>
      <c r="D886" s="9">
        <f t="shared" si="28"/>
        <v>0</v>
      </c>
      <c r="E886" s="9">
        <f t="shared" si="28"/>
        <v>0</v>
      </c>
      <c r="F886" s="9">
        <f t="shared" si="28"/>
        <v>3966</v>
      </c>
      <c r="G886" s="9">
        <f t="shared" si="28"/>
        <v>2466</v>
      </c>
      <c r="H886" s="9">
        <f t="shared" si="28"/>
        <v>1500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4350</v>
      </c>
      <c r="H939" s="2">
        <v>3300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0</v>
      </c>
      <c r="H942" s="2">
        <v>1050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1375</v>
      </c>
      <c r="H945" s="2">
        <v>300</v>
      </c>
    </row>
    <row r="946" spans="1:8" ht="12" customHeight="1">
      <c r="A946" s="2" t="s">
        <v>51</v>
      </c>
      <c r="B946" s="2" t="s">
        <v>99</v>
      </c>
      <c r="C946" s="2">
        <v>39475</v>
      </c>
      <c r="D946" s="2">
        <v>0</v>
      </c>
      <c r="E946" s="2">
        <v>0</v>
      </c>
      <c r="F946" s="2">
        <v>39475</v>
      </c>
      <c r="G946" s="2">
        <v>36525</v>
      </c>
      <c r="H946" s="2">
        <v>2950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47800</v>
      </c>
      <c r="D948" s="2">
        <v>0</v>
      </c>
      <c r="E948" s="2">
        <v>0</v>
      </c>
      <c r="F948" s="2">
        <v>47800</v>
      </c>
      <c r="G948" s="2">
        <v>45975</v>
      </c>
      <c r="H948" s="2">
        <v>1825</v>
      </c>
    </row>
    <row r="949" spans="1:8" ht="12" customHeight="1">
      <c r="A949" s="2" t="s">
        <v>96</v>
      </c>
      <c r="B949" s="2" t="s">
        <v>5</v>
      </c>
      <c r="C949" s="2">
        <v>431650</v>
      </c>
      <c r="D949" s="2">
        <v>0</v>
      </c>
      <c r="E949" s="2">
        <v>1825</v>
      </c>
      <c r="F949" s="2">
        <v>429825</v>
      </c>
      <c r="G949" s="2">
        <v>327600</v>
      </c>
      <c r="H949" s="2">
        <v>102225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77000</v>
      </c>
      <c r="D952" s="2">
        <v>0</v>
      </c>
      <c r="E952" s="2">
        <v>25</v>
      </c>
      <c r="F952" s="2">
        <v>76975</v>
      </c>
      <c r="G952" s="2">
        <v>61425</v>
      </c>
      <c r="H952" s="2">
        <v>15550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70625</v>
      </c>
      <c r="D954" s="2">
        <v>0</v>
      </c>
      <c r="E954" s="2">
        <v>150</v>
      </c>
      <c r="F954" s="2">
        <v>70475</v>
      </c>
      <c r="G954" s="2">
        <v>64300</v>
      </c>
      <c r="H954" s="2">
        <v>6175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1650</v>
      </c>
      <c r="D961" s="2">
        <v>0</v>
      </c>
      <c r="E961" s="2">
        <v>0</v>
      </c>
      <c r="F961" s="2">
        <v>1650</v>
      </c>
      <c r="G961" s="2">
        <v>0</v>
      </c>
      <c r="H961" s="2">
        <v>1650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1275</v>
      </c>
      <c r="D963" s="2">
        <v>0</v>
      </c>
      <c r="E963" s="2">
        <v>25</v>
      </c>
      <c r="F963" s="2">
        <v>1250</v>
      </c>
      <c r="G963" s="2">
        <v>0</v>
      </c>
      <c r="H963" s="2">
        <v>1250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1375</v>
      </c>
      <c r="D966" s="2">
        <v>0</v>
      </c>
      <c r="E966" s="2">
        <v>75</v>
      </c>
      <c r="F966" s="2">
        <v>1300</v>
      </c>
      <c r="G966" s="2">
        <v>0</v>
      </c>
      <c r="H966" s="2">
        <v>1300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701725</v>
      </c>
      <c r="D971" s="9">
        <f t="shared" si="30"/>
        <v>0</v>
      </c>
      <c r="E971" s="9">
        <f t="shared" si="30"/>
        <v>2100</v>
      </c>
      <c r="F971" s="9">
        <f t="shared" si="30"/>
        <v>699625</v>
      </c>
      <c r="G971" s="9">
        <f t="shared" si="30"/>
        <v>550325</v>
      </c>
      <c r="H971" s="9">
        <f t="shared" si="30"/>
        <v>149300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-2100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16850</v>
      </c>
      <c r="D992" s="2">
        <v>0</v>
      </c>
      <c r="E992" s="2">
        <v>0</v>
      </c>
      <c r="F992" s="2">
        <v>16850</v>
      </c>
      <c r="G992" s="2">
        <v>16250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11575</v>
      </c>
      <c r="D993" s="2">
        <v>0</v>
      </c>
      <c r="E993" s="2">
        <v>175</v>
      </c>
      <c r="F993" s="2">
        <v>11400</v>
      </c>
      <c r="G993" s="2">
        <v>10150</v>
      </c>
      <c r="H993" s="2">
        <v>1250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27125</v>
      </c>
      <c r="D998" s="2">
        <v>0</v>
      </c>
      <c r="E998" s="2">
        <v>0</v>
      </c>
      <c r="F998" s="2">
        <v>27125</v>
      </c>
      <c r="G998" s="2">
        <v>26100</v>
      </c>
      <c r="H998" s="2">
        <v>1025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61075</v>
      </c>
      <c r="D1015" s="9">
        <f t="shared" si="31"/>
        <v>0</v>
      </c>
      <c r="E1015" s="9">
        <f t="shared" si="31"/>
        <v>175</v>
      </c>
      <c r="F1015" s="9">
        <f t="shared" si="31"/>
        <v>60900</v>
      </c>
      <c r="G1015" s="9">
        <f t="shared" si="31"/>
        <v>57100</v>
      </c>
      <c r="H1015" s="9">
        <f t="shared" si="31"/>
        <v>3800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-175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3475</v>
      </c>
      <c r="H1027" s="2">
        <v>4450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3975</v>
      </c>
      <c r="D1030" s="2">
        <v>0</v>
      </c>
      <c r="E1030" s="2">
        <v>25</v>
      </c>
      <c r="F1030" s="2">
        <v>3950</v>
      </c>
      <c r="G1030" s="2">
        <v>2550</v>
      </c>
      <c r="H1030" s="2">
        <v>1400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3650</v>
      </c>
      <c r="D1037" s="2">
        <v>0</v>
      </c>
      <c r="E1037" s="2">
        <v>0</v>
      </c>
      <c r="F1037" s="2">
        <v>3650</v>
      </c>
      <c r="G1037" s="2">
        <v>3050</v>
      </c>
      <c r="H1037" s="2">
        <v>600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84125</v>
      </c>
      <c r="D1040" s="2">
        <v>0</v>
      </c>
      <c r="E1040" s="2">
        <v>0</v>
      </c>
      <c r="F1040" s="2">
        <v>84125</v>
      </c>
      <c r="G1040" s="2">
        <v>49675</v>
      </c>
      <c r="H1040" s="2">
        <v>34450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12725</v>
      </c>
      <c r="D1042" s="2">
        <v>0</v>
      </c>
      <c r="E1042" s="2">
        <v>0</v>
      </c>
      <c r="F1042" s="2">
        <v>12725</v>
      </c>
      <c r="G1042" s="2">
        <v>8525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4500</v>
      </c>
      <c r="D1044" s="2">
        <v>0</v>
      </c>
      <c r="E1044" s="2">
        <v>75</v>
      </c>
      <c r="F1044" s="2">
        <v>4425</v>
      </c>
      <c r="G1044" s="2">
        <v>0</v>
      </c>
      <c r="H1044" s="2">
        <v>4425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575</v>
      </c>
      <c r="D1051" s="2">
        <v>0</v>
      </c>
      <c r="E1051" s="2">
        <v>0</v>
      </c>
      <c r="F1051" s="2">
        <v>575</v>
      </c>
      <c r="G1051" s="2">
        <v>0</v>
      </c>
      <c r="H1051" s="2">
        <v>575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153200</v>
      </c>
      <c r="D1059" s="9">
        <f t="shared" si="32"/>
        <v>0</v>
      </c>
      <c r="E1059" s="9">
        <f t="shared" si="32"/>
        <v>100</v>
      </c>
      <c r="F1059" s="9">
        <f t="shared" si="32"/>
        <v>153100</v>
      </c>
      <c r="G1059" s="9">
        <f t="shared" si="32"/>
        <v>99375</v>
      </c>
      <c r="H1059" s="9">
        <f t="shared" si="32"/>
        <v>53725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-100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275</v>
      </c>
      <c r="D1069" s="2">
        <v>0</v>
      </c>
      <c r="E1069" s="2">
        <v>0</v>
      </c>
      <c r="F1069" s="2">
        <v>275</v>
      </c>
      <c r="G1069" s="2">
        <v>75</v>
      </c>
      <c r="H1069" s="2">
        <v>200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25</v>
      </c>
      <c r="D1071" s="2">
        <v>0</v>
      </c>
      <c r="E1071" s="2">
        <v>0</v>
      </c>
      <c r="F1071" s="2">
        <v>25</v>
      </c>
      <c r="G1071" s="2">
        <v>25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4300</v>
      </c>
      <c r="D1075" s="2">
        <v>0</v>
      </c>
      <c r="E1075" s="2">
        <v>0</v>
      </c>
      <c r="F1075" s="2">
        <v>4300</v>
      </c>
      <c r="G1075" s="2">
        <v>4300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7500</v>
      </c>
      <c r="D1079" s="2">
        <v>0</v>
      </c>
      <c r="E1079" s="2">
        <v>375</v>
      </c>
      <c r="F1079" s="2">
        <v>7125</v>
      </c>
      <c r="G1079" s="2">
        <v>825</v>
      </c>
      <c r="H1079" s="2">
        <v>6300</v>
      </c>
    </row>
    <row r="1080" spans="1:8" ht="12.75">
      <c r="A1080" s="2" t="s">
        <v>91</v>
      </c>
      <c r="B1080" s="2" t="s">
        <v>9</v>
      </c>
      <c r="C1080" s="2">
        <v>15200</v>
      </c>
      <c r="D1080" s="2">
        <v>0</v>
      </c>
      <c r="E1080" s="2">
        <v>25</v>
      </c>
      <c r="F1080" s="2">
        <v>15175</v>
      </c>
      <c r="G1080" s="2">
        <v>4975</v>
      </c>
      <c r="H1080" s="2">
        <v>10200</v>
      </c>
    </row>
    <row r="1081" spans="1:8" ht="12.75">
      <c r="A1081" s="2" t="s">
        <v>77</v>
      </c>
      <c r="B1081" s="2" t="s">
        <v>77</v>
      </c>
      <c r="C1081" s="2">
        <v>700</v>
      </c>
      <c r="D1081" s="2">
        <v>0</v>
      </c>
      <c r="E1081" s="2">
        <v>0</v>
      </c>
      <c r="F1081" s="2">
        <v>700</v>
      </c>
      <c r="G1081" s="2">
        <v>700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400</v>
      </c>
      <c r="D1085" s="2">
        <v>0</v>
      </c>
      <c r="E1085" s="2">
        <v>0</v>
      </c>
      <c r="F1085" s="2">
        <v>400</v>
      </c>
      <c r="G1085" s="2">
        <v>0</v>
      </c>
      <c r="H1085" s="2">
        <v>400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31950</v>
      </c>
      <c r="D1094" s="2">
        <v>0</v>
      </c>
      <c r="E1094" s="2">
        <v>75</v>
      </c>
      <c r="F1094" s="2">
        <v>31875</v>
      </c>
      <c r="G1094" s="2">
        <v>25800</v>
      </c>
      <c r="H1094" s="2">
        <v>6075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63425</v>
      </c>
      <c r="D1098" s="9">
        <f t="shared" si="33"/>
        <v>0</v>
      </c>
      <c r="E1098" s="9">
        <f t="shared" si="33"/>
        <v>475</v>
      </c>
      <c r="F1098" s="9">
        <f t="shared" si="33"/>
        <v>62950</v>
      </c>
      <c r="G1098" s="9">
        <f t="shared" si="33"/>
        <v>39775</v>
      </c>
      <c r="H1098" s="9">
        <f t="shared" si="33"/>
        <v>23175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-475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25</v>
      </c>
      <c r="H1111" s="2">
        <v>25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2410</v>
      </c>
      <c r="D1115" s="2">
        <v>0</v>
      </c>
      <c r="E1115" s="2">
        <v>25</v>
      </c>
      <c r="F1115" s="2">
        <v>2385</v>
      </c>
      <c r="G1115" s="2">
        <v>2105</v>
      </c>
      <c r="H1115" s="2">
        <v>280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100</v>
      </c>
      <c r="D1118" s="2">
        <v>0</v>
      </c>
      <c r="E1118" s="2">
        <v>0</v>
      </c>
      <c r="F1118" s="2">
        <v>100</v>
      </c>
      <c r="G1118" s="2">
        <v>75</v>
      </c>
      <c r="H1118" s="2">
        <v>25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3090</v>
      </c>
      <c r="D1120" s="2">
        <v>0</v>
      </c>
      <c r="E1120" s="2">
        <v>0</v>
      </c>
      <c r="F1120" s="2">
        <v>3090</v>
      </c>
      <c r="G1120" s="2">
        <v>2940</v>
      </c>
      <c r="H1120" s="2">
        <v>150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1135</v>
      </c>
      <c r="D1126" s="2">
        <v>0</v>
      </c>
      <c r="E1126" s="2">
        <v>0</v>
      </c>
      <c r="F1126" s="2">
        <v>1135</v>
      </c>
      <c r="G1126" s="2">
        <v>1070</v>
      </c>
      <c r="H1126" s="2">
        <v>65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6955</v>
      </c>
      <c r="D1131" s="9">
        <f t="shared" si="34"/>
        <v>0</v>
      </c>
      <c r="E1131" s="9">
        <f t="shared" si="34"/>
        <v>25</v>
      </c>
      <c r="F1131" s="9">
        <f t="shared" si="34"/>
        <v>6930</v>
      </c>
      <c r="G1131" s="9">
        <f t="shared" si="34"/>
        <v>6385</v>
      </c>
      <c r="H1131" s="9">
        <f t="shared" si="34"/>
        <v>545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-25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