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<sst xmlns="http://schemas.openxmlformats.org/spreadsheetml/2006/main" count="2652" uniqueCount="116">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</sst>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1420</v>
      </c>
      <c r="D7" s="2">
        <v>0</v>
      </c>
      <c r="E7" s="2">
        <v>0</v>
      </c>
      <c r="F7" s="2">
        <v>1420</v>
      </c>
      <c r="G7" s="2">
        <v>1420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3640</v>
      </c>
      <c r="D12" s="2">
        <v>0</v>
      </c>
      <c r="E12" s="2">
        <v>0</v>
      </c>
      <c r="F12" s="2">
        <v>3640</v>
      </c>
      <c r="G12" s="2">
        <v>2680</v>
      </c>
      <c r="H12" s="2">
        <v>960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0</v>
      </c>
      <c r="E24" s="2">
        <v>0</v>
      </c>
      <c r="F24" s="2">
        <v>480</v>
      </c>
      <c r="G24" s="2">
        <v>480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6820</v>
      </c>
      <c r="D29" s="9">
        <f t="shared" si="0"/>
        <v>0</v>
      </c>
      <c r="E29" s="9">
        <f t="shared" si="0"/>
        <v>0</v>
      </c>
      <c r="F29" s="9">
        <f t="shared" si="0"/>
        <v>6820</v>
      </c>
      <c r="G29" s="9">
        <f t="shared" si="0"/>
        <v>5860</v>
      </c>
      <c r="H29" s="9">
        <f t="shared" si="0"/>
        <v>960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339</v>
      </c>
      <c r="D40" s="2">
        <v>0</v>
      </c>
      <c r="E40" s="2">
        <v>0</v>
      </c>
      <c r="F40" s="2">
        <v>339</v>
      </c>
      <c r="G40" s="2">
        <v>182</v>
      </c>
      <c r="H40" s="2">
        <v>157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228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102</v>
      </c>
      <c r="D42" s="2">
        <v>0</v>
      </c>
      <c r="E42" s="2">
        <v>0</v>
      </c>
      <c r="F42" s="2">
        <v>102</v>
      </c>
      <c r="G42" s="2">
        <v>33</v>
      </c>
      <c r="H42" s="2">
        <v>69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686</v>
      </c>
      <c r="D44" s="9">
        <f t="shared" si="1"/>
        <v>0</v>
      </c>
      <c r="E44" s="9">
        <f t="shared" si="1"/>
        <v>0</v>
      </c>
      <c r="F44" s="9">
        <f t="shared" si="1"/>
        <v>686</v>
      </c>
      <c r="G44" s="9">
        <f t="shared" si="1"/>
        <v>449</v>
      </c>
      <c r="H44" s="9">
        <f t="shared" si="1"/>
        <v>237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625</v>
      </c>
      <c r="D55" s="2">
        <v>1025</v>
      </c>
      <c r="E55" s="2">
        <v>175</v>
      </c>
      <c r="F55" s="2">
        <v>1475</v>
      </c>
      <c r="G55" s="2">
        <v>1025</v>
      </c>
      <c r="H55" s="2">
        <v>450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15400</v>
      </c>
      <c r="D57" s="2">
        <v>0</v>
      </c>
      <c r="E57" s="2">
        <v>0</v>
      </c>
      <c r="F57" s="2">
        <v>15400</v>
      </c>
      <c r="G57" s="2">
        <v>15100</v>
      </c>
      <c r="H57" s="2">
        <v>300</v>
      </c>
    </row>
    <row r="58" spans="1:8" ht="12" customHeight="1">
      <c r="A58" s="2" t="s">
        <v>51</v>
      </c>
      <c r="B58" s="2" t="s">
        <v>16</v>
      </c>
      <c r="C58" s="2">
        <v>10800</v>
      </c>
      <c r="D58" s="2">
        <v>0</v>
      </c>
      <c r="E58" s="2">
        <v>0</v>
      </c>
      <c r="F58" s="2">
        <v>10800</v>
      </c>
      <c r="G58" s="2">
        <v>6175</v>
      </c>
      <c r="H58" s="2">
        <v>4625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3000</v>
      </c>
      <c r="D62" s="2">
        <v>0</v>
      </c>
      <c r="E62" s="2">
        <v>0</v>
      </c>
      <c r="F62" s="2">
        <v>3000</v>
      </c>
      <c r="G62" s="2">
        <v>3000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82100</v>
      </c>
      <c r="D64" s="2">
        <v>0</v>
      </c>
      <c r="E64" s="2">
        <v>2375</v>
      </c>
      <c r="F64" s="2">
        <v>79725</v>
      </c>
      <c r="G64" s="2">
        <v>59725</v>
      </c>
      <c r="H64" s="2">
        <v>20000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3625</v>
      </c>
      <c r="D66" s="2">
        <v>0</v>
      </c>
      <c r="E66" s="2">
        <v>50</v>
      </c>
      <c r="F66" s="2">
        <v>3575</v>
      </c>
      <c r="G66" s="2">
        <v>3475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5575</v>
      </c>
      <c r="D70" s="2">
        <v>0</v>
      </c>
      <c r="E70" s="2">
        <v>1825</v>
      </c>
      <c r="F70" s="2">
        <v>3750</v>
      </c>
      <c r="G70" s="2">
        <v>1550</v>
      </c>
      <c r="H70" s="2">
        <v>2200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14100</v>
      </c>
      <c r="D75" s="2">
        <v>0</v>
      </c>
      <c r="E75" s="2">
        <v>625</v>
      </c>
      <c r="F75" s="2">
        <v>13475</v>
      </c>
      <c r="G75" s="2">
        <v>4150</v>
      </c>
      <c r="H75" s="2">
        <v>9325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28275</v>
      </c>
      <c r="D77" s="2">
        <v>0</v>
      </c>
      <c r="E77" s="2">
        <v>0</v>
      </c>
      <c r="F77" s="2">
        <v>28275</v>
      </c>
      <c r="G77" s="2">
        <v>14450</v>
      </c>
      <c r="H77" s="2">
        <v>13825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175825</v>
      </c>
      <c r="D79" s="9">
        <f t="shared" si="2"/>
        <v>1025</v>
      </c>
      <c r="E79" s="9">
        <f t="shared" si="2"/>
        <v>5050</v>
      </c>
      <c r="F79" s="9">
        <f t="shared" si="2"/>
        <v>171800</v>
      </c>
      <c r="G79" s="9">
        <f t="shared" si="2"/>
        <v>117000</v>
      </c>
      <c r="H79" s="9">
        <f t="shared" si="2"/>
        <v>54800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-5875</v>
      </c>
      <c r="D81" s="6"/>
      <c r="E81" s="6"/>
      <c r="F81" s="6">
        <f>F79-C79</f>
        <v>-4025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10375</v>
      </c>
      <c r="D89" s="2">
        <v>0</v>
      </c>
      <c r="E89" s="2">
        <v>0</v>
      </c>
      <c r="F89" s="2">
        <v>10375</v>
      </c>
      <c r="G89" s="2">
        <v>10350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7600</v>
      </c>
      <c r="D93" s="2">
        <v>0</v>
      </c>
      <c r="E93" s="2">
        <v>25</v>
      </c>
      <c r="F93" s="2">
        <v>7575</v>
      </c>
      <c r="G93" s="2">
        <v>7450</v>
      </c>
      <c r="H93" s="2">
        <v>125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11525</v>
      </c>
      <c r="D102" s="2">
        <v>0</v>
      </c>
      <c r="E102" s="2">
        <v>0</v>
      </c>
      <c r="F102" s="2">
        <v>11525</v>
      </c>
      <c r="G102" s="2">
        <v>11525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2550</v>
      </c>
      <c r="D105" s="2">
        <v>0</v>
      </c>
      <c r="E105" s="2">
        <v>25</v>
      </c>
      <c r="F105" s="2">
        <v>2525</v>
      </c>
      <c r="G105" s="2">
        <v>1925</v>
      </c>
      <c r="H105" s="2">
        <v>600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20000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67375</v>
      </c>
      <c r="D120" s="9">
        <f t="shared" si="3"/>
        <v>0</v>
      </c>
      <c r="E120" s="9">
        <f t="shared" si="3"/>
        <v>50</v>
      </c>
      <c r="F120" s="9">
        <f t="shared" si="3"/>
        <v>67325</v>
      </c>
      <c r="G120" s="9">
        <f t="shared" si="3"/>
        <v>64575</v>
      </c>
      <c r="H120" s="9">
        <f t="shared" si="3"/>
        <v>2750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-50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14500</v>
      </c>
      <c r="D132" s="2">
        <v>0</v>
      </c>
      <c r="E132" s="2">
        <v>480</v>
      </c>
      <c r="F132" s="2">
        <v>14020</v>
      </c>
      <c r="G132" s="2">
        <v>11480</v>
      </c>
      <c r="H132" s="2">
        <v>2540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10220</v>
      </c>
      <c r="D135" s="2">
        <v>0</v>
      </c>
      <c r="E135" s="2">
        <v>540</v>
      </c>
      <c r="F135" s="2">
        <v>9680</v>
      </c>
      <c r="G135" s="2">
        <v>3280</v>
      </c>
      <c r="H135" s="2">
        <v>6400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47940</v>
      </c>
      <c r="D139" s="9">
        <f t="shared" si="4"/>
        <v>0</v>
      </c>
      <c r="E139" s="9">
        <f t="shared" si="4"/>
        <v>1020</v>
      </c>
      <c r="F139" s="9">
        <f t="shared" si="4"/>
        <v>46920</v>
      </c>
      <c r="G139" s="9">
        <f t="shared" si="4"/>
        <v>28600</v>
      </c>
      <c r="H139" s="9">
        <f t="shared" si="4"/>
        <v>18320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-1800</v>
      </c>
      <c r="D141" s="6"/>
      <c r="E141" s="6"/>
      <c r="F141" s="6">
        <f>F139-C139</f>
        <v>-1020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4572</v>
      </c>
      <c r="D155" s="2">
        <v>0</v>
      </c>
      <c r="E155" s="2">
        <v>0</v>
      </c>
      <c r="F155" s="2">
        <v>4572</v>
      </c>
      <c r="G155" s="2">
        <v>3756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23724</v>
      </c>
      <c r="D158" s="2">
        <v>0</v>
      </c>
      <c r="E158" s="2">
        <v>0</v>
      </c>
      <c r="F158" s="2">
        <v>23724</v>
      </c>
      <c r="G158" s="2">
        <v>18600</v>
      </c>
      <c r="H158" s="2">
        <v>5124</v>
      </c>
    </row>
    <row r="159" spans="1:8" ht="12" customHeight="1">
      <c r="A159" s="2" t="s">
        <v>96</v>
      </c>
      <c r="B159" s="2" t="s">
        <v>5</v>
      </c>
      <c r="C159" s="2">
        <v>1284</v>
      </c>
      <c r="D159" s="2">
        <v>0</v>
      </c>
      <c r="E159" s="2">
        <v>0</v>
      </c>
      <c r="F159" s="2">
        <v>1284</v>
      </c>
      <c r="G159" s="2">
        <v>1080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5850</v>
      </c>
      <c r="D161" s="2">
        <v>0</v>
      </c>
      <c r="E161" s="2">
        <v>0</v>
      </c>
      <c r="F161" s="2">
        <v>5850</v>
      </c>
      <c r="G161" s="2">
        <v>4626</v>
      </c>
      <c r="H161" s="2">
        <v>1224</v>
      </c>
    </row>
    <row r="162" spans="1:8" ht="12" customHeight="1">
      <c r="A162" s="2" t="s">
        <v>91</v>
      </c>
      <c r="B162" s="2" t="s">
        <v>72</v>
      </c>
      <c r="C162" s="2">
        <v>32778</v>
      </c>
      <c r="D162" s="2">
        <v>0</v>
      </c>
      <c r="E162" s="2">
        <v>0</v>
      </c>
      <c r="F162" s="2">
        <v>32778</v>
      </c>
      <c r="G162" s="2">
        <v>25092</v>
      </c>
      <c r="H162" s="2">
        <v>7686</v>
      </c>
    </row>
    <row r="163" spans="1:8" ht="12" customHeight="1">
      <c r="A163" s="2" t="s">
        <v>91</v>
      </c>
      <c r="B163" s="2" t="s">
        <v>9</v>
      </c>
      <c r="C163" s="2">
        <v>1602</v>
      </c>
      <c r="D163" s="2">
        <v>0</v>
      </c>
      <c r="E163" s="2">
        <v>0</v>
      </c>
      <c r="F163" s="2">
        <v>1602</v>
      </c>
      <c r="G163" s="2">
        <v>1602</v>
      </c>
      <c r="H163" s="2">
        <v>0</v>
      </c>
    </row>
    <row r="164" spans="1:8" ht="12" customHeight="1">
      <c r="A164" s="2" t="s">
        <v>77</v>
      </c>
      <c r="B164" s="2" t="s">
        <v>77</v>
      </c>
      <c r="C164" s="2">
        <v>22608</v>
      </c>
      <c r="D164" s="2">
        <v>330</v>
      </c>
      <c r="E164" s="2">
        <v>0</v>
      </c>
      <c r="F164" s="2">
        <v>22938</v>
      </c>
      <c r="G164" s="2">
        <v>19506</v>
      </c>
      <c r="H164" s="2">
        <v>3432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15078</v>
      </c>
      <c r="D168" s="2">
        <v>264</v>
      </c>
      <c r="E168" s="2">
        <v>0</v>
      </c>
      <c r="F168" s="2">
        <v>15342</v>
      </c>
      <c r="G168" s="2">
        <v>13650</v>
      </c>
      <c r="H168" s="2">
        <v>1692</v>
      </c>
    </row>
    <row r="169" spans="1:8" ht="12" customHeight="1">
      <c r="A169" s="2" t="s">
        <v>66</v>
      </c>
      <c r="B169" s="2" t="s">
        <v>46</v>
      </c>
      <c r="C169" s="2">
        <v>8700</v>
      </c>
      <c r="D169" s="2">
        <v>576</v>
      </c>
      <c r="E169" s="2">
        <v>0</v>
      </c>
      <c r="F169" s="2">
        <v>9276</v>
      </c>
      <c r="G169" s="2">
        <v>9276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3486</v>
      </c>
      <c r="D171" s="2">
        <v>0</v>
      </c>
      <c r="E171" s="2">
        <v>0</v>
      </c>
      <c r="F171" s="2">
        <v>3486</v>
      </c>
      <c r="G171" s="2">
        <v>3486</v>
      </c>
      <c r="H171" s="2">
        <v>0</v>
      </c>
    </row>
    <row r="172" spans="1:8" ht="12" customHeight="1">
      <c r="A172" s="2" t="s">
        <v>74</v>
      </c>
      <c r="B172" s="2" t="s">
        <v>62</v>
      </c>
      <c r="C172" s="2">
        <v>1590</v>
      </c>
      <c r="D172" s="2">
        <v>0</v>
      </c>
      <c r="E172" s="2">
        <v>0</v>
      </c>
      <c r="F172" s="2">
        <v>1590</v>
      </c>
      <c r="G172" s="2">
        <v>1332</v>
      </c>
      <c r="H172" s="2">
        <v>258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122058</v>
      </c>
      <c r="D179" s="9">
        <f t="shared" si="5"/>
        <v>1170</v>
      </c>
      <c r="E179" s="9">
        <f t="shared" si="5"/>
        <v>0</v>
      </c>
      <c r="F179" s="9">
        <f t="shared" si="5"/>
        <v>123228</v>
      </c>
      <c r="G179" s="9">
        <f t="shared" si="5"/>
        <v>102720</v>
      </c>
      <c r="H179" s="9">
        <f t="shared" si="5"/>
        <v>20508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25284</v>
      </c>
      <c r="D181" s="6"/>
      <c r="E181" s="6"/>
      <c r="F181" s="6">
        <f>F179-C179</f>
        <v>1170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4625</v>
      </c>
      <c r="D189" s="2">
        <v>0</v>
      </c>
      <c r="E189" s="2">
        <v>0</v>
      </c>
      <c r="F189" s="2">
        <v>4625</v>
      </c>
      <c r="G189" s="2">
        <v>0</v>
      </c>
      <c r="H189" s="2">
        <v>4625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12650</v>
      </c>
      <c r="D191" s="2">
        <v>0</v>
      </c>
      <c r="E191" s="2">
        <v>50</v>
      </c>
      <c r="F191" s="2">
        <v>12600</v>
      </c>
      <c r="G191" s="2">
        <v>0</v>
      </c>
      <c r="H191" s="2">
        <v>12600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2700</v>
      </c>
      <c r="D194" s="2">
        <v>0</v>
      </c>
      <c r="E194" s="2">
        <v>0</v>
      </c>
      <c r="F194" s="2">
        <v>2700</v>
      </c>
      <c r="G194" s="2">
        <v>1125</v>
      </c>
      <c r="H194" s="2">
        <v>1575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425</v>
      </c>
      <c r="H197" s="2">
        <v>1350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58475</v>
      </c>
      <c r="H198" s="2">
        <v>1575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262125</v>
      </c>
      <c r="D200" s="2">
        <v>5200</v>
      </c>
      <c r="E200" s="2">
        <v>700</v>
      </c>
      <c r="F200" s="2">
        <v>266625</v>
      </c>
      <c r="G200" s="2">
        <v>266625</v>
      </c>
      <c r="H200" s="2">
        <v>0</v>
      </c>
    </row>
    <row r="201" spans="1:8" ht="12" customHeight="1">
      <c r="A201" s="2" t="s">
        <v>96</v>
      </c>
      <c r="B201" s="2" t="s">
        <v>5</v>
      </c>
      <c r="C201" s="2">
        <v>601975</v>
      </c>
      <c r="D201" s="2">
        <v>27775</v>
      </c>
      <c r="E201" s="2">
        <v>200</v>
      </c>
      <c r="F201" s="2">
        <v>629550</v>
      </c>
      <c r="G201" s="2">
        <v>611225</v>
      </c>
      <c r="H201" s="2">
        <v>18325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141950</v>
      </c>
      <c r="D204" s="2">
        <v>0</v>
      </c>
      <c r="E204" s="2">
        <v>150</v>
      </c>
      <c r="F204" s="2">
        <v>141800</v>
      </c>
      <c r="G204" s="2">
        <v>94825</v>
      </c>
      <c r="H204" s="2">
        <v>46975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204025</v>
      </c>
      <c r="D206" s="2">
        <v>0</v>
      </c>
      <c r="E206" s="2">
        <v>0</v>
      </c>
      <c r="F206" s="2">
        <v>204025</v>
      </c>
      <c r="G206" s="2">
        <v>197925</v>
      </c>
      <c r="H206" s="2">
        <v>6100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7375</v>
      </c>
      <c r="D208" s="2">
        <v>0</v>
      </c>
      <c r="E208" s="2">
        <v>0</v>
      </c>
      <c r="F208" s="2">
        <v>7375</v>
      </c>
      <c r="G208" s="2">
        <v>0</v>
      </c>
      <c r="H208" s="2">
        <v>7375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3475</v>
      </c>
      <c r="D213" s="2">
        <v>0</v>
      </c>
      <c r="E213" s="2">
        <v>0</v>
      </c>
      <c r="F213" s="2">
        <v>3475</v>
      </c>
      <c r="G213" s="2">
        <v>2000</v>
      </c>
      <c r="H213" s="2">
        <v>1475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900</v>
      </c>
      <c r="D215" s="2">
        <v>0</v>
      </c>
      <c r="E215" s="2">
        <v>0</v>
      </c>
      <c r="F215" s="2">
        <v>900</v>
      </c>
      <c r="G215" s="2">
        <v>0</v>
      </c>
      <c r="H215" s="2">
        <v>900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1343800</v>
      </c>
      <c r="D222" s="9">
        <f t="shared" si="6"/>
        <v>32975</v>
      </c>
      <c r="E222" s="9">
        <f t="shared" si="6"/>
        <v>1100</v>
      </c>
      <c r="F222" s="9">
        <f t="shared" si="6"/>
        <v>1375675</v>
      </c>
      <c r="G222" s="9">
        <f t="shared" si="6"/>
        <v>1263925</v>
      </c>
      <c r="H222" s="9">
        <f t="shared" si="6"/>
        <v>111750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12975</v>
      </c>
      <c r="D224" s="6"/>
      <c r="E224" s="6"/>
      <c r="F224" s="6">
        <f>F222-C222</f>
        <v>31875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7250</v>
      </c>
      <c r="D238" s="2">
        <v>0</v>
      </c>
      <c r="E238" s="2">
        <v>0</v>
      </c>
      <c r="F238" s="2">
        <v>7250</v>
      </c>
      <c r="G238" s="2">
        <v>6225</v>
      </c>
      <c r="H238" s="2">
        <v>1025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5975</v>
      </c>
      <c r="D242" s="2">
        <v>0</v>
      </c>
      <c r="E242" s="2">
        <v>0</v>
      </c>
      <c r="F242" s="2">
        <v>5975</v>
      </c>
      <c r="G242" s="2">
        <v>3500</v>
      </c>
      <c r="H242" s="2">
        <v>2475</v>
      </c>
    </row>
    <row r="243" spans="1:8" ht="12" customHeight="1">
      <c r="A243" s="2" t="s">
        <v>91</v>
      </c>
      <c r="B243" s="2" t="s">
        <v>9</v>
      </c>
      <c r="C243" s="2">
        <v>12200</v>
      </c>
      <c r="D243" s="2">
        <v>0</v>
      </c>
      <c r="E243" s="2">
        <v>0</v>
      </c>
      <c r="F243" s="2">
        <v>12200</v>
      </c>
      <c r="G243" s="2">
        <v>9125</v>
      </c>
      <c r="H243" s="2">
        <v>3075</v>
      </c>
    </row>
    <row r="244" spans="1:8" ht="12" customHeight="1">
      <c r="A244" s="2" t="s">
        <v>77</v>
      </c>
      <c r="B244" s="2" t="s">
        <v>77</v>
      </c>
      <c r="C244" s="2">
        <v>1125</v>
      </c>
      <c r="D244" s="2">
        <v>0</v>
      </c>
      <c r="E244" s="2">
        <v>0</v>
      </c>
      <c r="F244" s="2">
        <v>1125</v>
      </c>
      <c r="G244" s="2">
        <v>975</v>
      </c>
      <c r="H244" s="2">
        <v>150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16425</v>
      </c>
      <c r="D248" s="2">
        <v>0</v>
      </c>
      <c r="E248" s="2">
        <v>125</v>
      </c>
      <c r="F248" s="2">
        <v>16300</v>
      </c>
      <c r="G248" s="2">
        <v>15500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50</v>
      </c>
      <c r="F249" s="2">
        <v>525</v>
      </c>
      <c r="G249" s="2">
        <v>375</v>
      </c>
      <c r="H249" s="2">
        <v>150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10850</v>
      </c>
      <c r="D257" s="2">
        <v>0</v>
      </c>
      <c r="E257" s="2">
        <v>450</v>
      </c>
      <c r="F257" s="2">
        <v>10400</v>
      </c>
      <c r="G257" s="2">
        <v>4875</v>
      </c>
      <c r="H257" s="2">
        <v>5525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56700</v>
      </c>
      <c r="D260" s="9">
        <f t="shared" si="7"/>
        <v>0</v>
      </c>
      <c r="E260" s="9">
        <f t="shared" si="7"/>
        <v>625</v>
      </c>
      <c r="F260" s="9">
        <f t="shared" si="7"/>
        <v>56075</v>
      </c>
      <c r="G260" s="9">
        <f t="shared" si="7"/>
        <v>42800</v>
      </c>
      <c r="H260" s="9">
        <f t="shared" si="7"/>
        <v>13275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-600</v>
      </c>
      <c r="D262" s="6"/>
      <c r="E262" s="6"/>
      <c r="F262" s="6">
        <f>F260-C260</f>
        <v>-625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3165</v>
      </c>
      <c r="D277" s="2">
        <v>0</v>
      </c>
      <c r="E277" s="2">
        <v>25</v>
      </c>
      <c r="F277" s="2">
        <v>3140</v>
      </c>
      <c r="G277" s="2">
        <v>2225</v>
      </c>
      <c r="H277" s="2">
        <v>915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2240</v>
      </c>
      <c r="D282" s="2">
        <v>0</v>
      </c>
      <c r="E282" s="2">
        <v>0</v>
      </c>
      <c r="F282" s="2">
        <v>2240</v>
      </c>
      <c r="G282" s="2">
        <v>1850</v>
      </c>
      <c r="H282" s="2">
        <v>390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20</v>
      </c>
      <c r="H285" s="2">
        <v>145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760</v>
      </c>
      <c r="D288" s="2">
        <v>0</v>
      </c>
      <c r="E288" s="2">
        <v>0</v>
      </c>
      <c r="F288" s="2">
        <v>760</v>
      </c>
      <c r="G288" s="2">
        <v>760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6460</v>
      </c>
      <c r="D293" s="9">
        <f t="shared" si="8"/>
        <v>0</v>
      </c>
      <c r="E293" s="9">
        <f t="shared" si="8"/>
        <v>25</v>
      </c>
      <c r="F293" s="9">
        <f t="shared" si="8"/>
        <v>6435</v>
      </c>
      <c r="G293" s="9">
        <f t="shared" si="8"/>
        <v>4980</v>
      </c>
      <c r="H293" s="9">
        <f t="shared" si="8"/>
        <v>1455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-25</v>
      </c>
      <c r="D295" s="6"/>
      <c r="E295" s="6"/>
      <c r="F295" s="6">
        <f>F293-C293</f>
        <v>-25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360</v>
      </c>
      <c r="D12" s="2">
        <v>0</v>
      </c>
      <c r="E12" s="2">
        <v>0</v>
      </c>
      <c r="F12" s="2">
        <v>360</v>
      </c>
      <c r="G12" s="2">
        <v>360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1600</v>
      </c>
      <c r="D29" s="9">
        <f t="shared" si="0"/>
        <v>0</v>
      </c>
      <c r="E29" s="9">
        <f t="shared" si="0"/>
        <v>0</v>
      </c>
      <c r="F29" s="9">
        <f t="shared" si="0"/>
        <v>1600</v>
      </c>
      <c r="G29" s="9">
        <f t="shared" si="0"/>
        <v>1600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780</v>
      </c>
      <c r="D39" s="2">
        <v>0</v>
      </c>
      <c r="E39" s="2">
        <v>0</v>
      </c>
      <c r="F39" s="2">
        <v>780</v>
      </c>
      <c r="G39" s="2">
        <v>780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2660</v>
      </c>
      <c r="D44" s="2">
        <v>0</v>
      </c>
      <c r="E44" s="2">
        <v>0</v>
      </c>
      <c r="F44" s="2">
        <v>2660</v>
      </c>
      <c r="G44" s="2">
        <v>1980</v>
      </c>
      <c r="H44" s="2">
        <v>680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0</v>
      </c>
      <c r="E56" s="2">
        <v>0</v>
      </c>
      <c r="F56" s="2">
        <v>480</v>
      </c>
      <c r="G56" s="2">
        <v>480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4160</v>
      </c>
      <c r="D61" s="9">
        <f t="shared" si="1"/>
        <v>0</v>
      </c>
      <c r="E61" s="9">
        <f t="shared" si="1"/>
        <v>0</v>
      </c>
      <c r="F61" s="9">
        <f t="shared" si="1"/>
        <v>4160</v>
      </c>
      <c r="G61" s="9">
        <f t="shared" si="1"/>
        <v>3480</v>
      </c>
      <c r="H61" s="9">
        <f t="shared" si="1"/>
        <v>680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276</v>
      </c>
      <c r="D407" s="2">
        <v>0</v>
      </c>
      <c r="E407" s="2">
        <v>0</v>
      </c>
      <c r="F407" s="2">
        <v>276</v>
      </c>
      <c r="G407" s="2">
        <v>177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228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65</v>
      </c>
      <c r="D409" s="2">
        <v>0</v>
      </c>
      <c r="E409" s="2">
        <v>0</v>
      </c>
      <c r="F409" s="2">
        <v>65</v>
      </c>
      <c r="G409" s="2">
        <v>31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586</v>
      </c>
      <c r="D411" s="9">
        <f t="shared" si="13"/>
        <v>0</v>
      </c>
      <c r="E411" s="9">
        <f t="shared" si="13"/>
        <v>0</v>
      </c>
      <c r="F411" s="9">
        <f t="shared" si="13"/>
        <v>586</v>
      </c>
      <c r="G411" s="9">
        <f t="shared" si="13"/>
        <v>442</v>
      </c>
      <c r="H411" s="9">
        <f t="shared" si="13"/>
        <v>144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2</v>
      </c>
      <c r="H439" s="2">
        <v>35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54</v>
      </c>
      <c r="D441" s="9">
        <f t="shared" si="15"/>
        <v>0</v>
      </c>
      <c r="E441" s="9">
        <f t="shared" si="15"/>
        <v>0</v>
      </c>
      <c r="F441" s="9">
        <f t="shared" si="15"/>
        <v>54</v>
      </c>
      <c r="G441" s="9">
        <f t="shared" si="15"/>
        <v>2</v>
      </c>
      <c r="H441" s="9">
        <f t="shared" si="15"/>
        <v>52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625</v>
      </c>
      <c r="D452" s="2">
        <v>1025</v>
      </c>
      <c r="E452" s="2">
        <v>175</v>
      </c>
      <c r="F452" s="2">
        <v>1475</v>
      </c>
      <c r="G452" s="2">
        <v>1025</v>
      </c>
      <c r="H452" s="2">
        <v>450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15400</v>
      </c>
      <c r="D454" s="2">
        <v>0</v>
      </c>
      <c r="E454" s="2">
        <v>0</v>
      </c>
      <c r="F454" s="2">
        <v>15400</v>
      </c>
      <c r="G454" s="2">
        <v>15100</v>
      </c>
      <c r="H454" s="2">
        <v>300</v>
      </c>
    </row>
    <row r="455" spans="1:8" ht="12" customHeight="1">
      <c r="A455" s="2" t="s">
        <v>51</v>
      </c>
      <c r="B455" s="2" t="s">
        <v>16</v>
      </c>
      <c r="C455" s="2">
        <v>10800</v>
      </c>
      <c r="D455" s="2">
        <v>0</v>
      </c>
      <c r="E455" s="2">
        <v>0</v>
      </c>
      <c r="F455" s="2">
        <v>10800</v>
      </c>
      <c r="G455" s="2">
        <v>6175</v>
      </c>
      <c r="H455" s="2">
        <v>4625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3000</v>
      </c>
      <c r="D459" s="2">
        <v>0</v>
      </c>
      <c r="E459" s="2">
        <v>0</v>
      </c>
      <c r="F459" s="2">
        <v>3000</v>
      </c>
      <c r="G459" s="2">
        <v>3000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82100</v>
      </c>
      <c r="D461" s="2">
        <v>0</v>
      </c>
      <c r="E461" s="2">
        <v>2375</v>
      </c>
      <c r="F461" s="2">
        <v>79725</v>
      </c>
      <c r="G461" s="2">
        <v>59725</v>
      </c>
      <c r="H461" s="2">
        <v>20000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3625</v>
      </c>
      <c r="D463" s="2">
        <v>0</v>
      </c>
      <c r="E463" s="2">
        <v>50</v>
      </c>
      <c r="F463" s="2">
        <v>3575</v>
      </c>
      <c r="G463" s="2">
        <v>3475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5575</v>
      </c>
      <c r="D467" s="2">
        <v>0</v>
      </c>
      <c r="E467" s="2">
        <v>1825</v>
      </c>
      <c r="F467" s="2">
        <v>3750</v>
      </c>
      <c r="G467" s="2">
        <v>1550</v>
      </c>
      <c r="H467" s="2">
        <v>2200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14100</v>
      </c>
      <c r="D472" s="2">
        <v>0</v>
      </c>
      <c r="E472" s="2">
        <v>625</v>
      </c>
      <c r="F472" s="2">
        <v>13475</v>
      </c>
      <c r="G472" s="2">
        <v>4150</v>
      </c>
      <c r="H472" s="2">
        <v>9325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28275</v>
      </c>
      <c r="D474" s="2">
        <v>0</v>
      </c>
      <c r="E474" s="2">
        <v>0</v>
      </c>
      <c r="F474" s="2">
        <v>28275</v>
      </c>
      <c r="G474" s="2">
        <v>14450</v>
      </c>
      <c r="H474" s="2">
        <v>13825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175825</v>
      </c>
      <c r="D476" s="9">
        <f t="shared" si="16"/>
        <v>1025</v>
      </c>
      <c r="E476" s="9">
        <f t="shared" si="16"/>
        <v>5050</v>
      </c>
      <c r="F476" s="9">
        <f t="shared" si="16"/>
        <v>171800</v>
      </c>
      <c r="G476" s="9">
        <f t="shared" si="16"/>
        <v>117000</v>
      </c>
      <c r="H476" s="9">
        <f t="shared" si="16"/>
        <v>54800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-4025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10375</v>
      </c>
      <c r="D486" s="2">
        <v>0</v>
      </c>
      <c r="E486" s="2">
        <v>0</v>
      </c>
      <c r="F486" s="2">
        <v>10375</v>
      </c>
      <c r="G486" s="2">
        <v>10350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7600</v>
      </c>
      <c r="D490" s="2">
        <v>0</v>
      </c>
      <c r="E490" s="2">
        <v>25</v>
      </c>
      <c r="F490" s="2">
        <v>7575</v>
      </c>
      <c r="G490" s="2">
        <v>7450</v>
      </c>
      <c r="H490" s="2">
        <v>125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11525</v>
      </c>
      <c r="D499" s="2">
        <v>0</v>
      </c>
      <c r="E499" s="2">
        <v>0</v>
      </c>
      <c r="F499" s="2">
        <v>11525</v>
      </c>
      <c r="G499" s="2">
        <v>11525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2550</v>
      </c>
      <c r="D502" s="2">
        <v>0</v>
      </c>
      <c r="E502" s="2">
        <v>25</v>
      </c>
      <c r="F502" s="2">
        <v>2525</v>
      </c>
      <c r="G502" s="2">
        <v>1925</v>
      </c>
      <c r="H502" s="2">
        <v>600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20000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67375</v>
      </c>
      <c r="D517" s="9">
        <f t="shared" si="17"/>
        <v>0</v>
      </c>
      <c r="E517" s="9">
        <f t="shared" si="17"/>
        <v>50</v>
      </c>
      <c r="F517" s="9">
        <f t="shared" si="17"/>
        <v>67325</v>
      </c>
      <c r="G517" s="9">
        <f t="shared" si="17"/>
        <v>64575</v>
      </c>
      <c r="H517" s="9">
        <f t="shared" si="17"/>
        <v>2750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100</v>
      </c>
      <c r="D529" s="2">
        <v>0</v>
      </c>
      <c r="E529" s="2">
        <v>0</v>
      </c>
      <c r="F529" s="2">
        <v>100</v>
      </c>
      <c r="G529" s="2">
        <v>80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7380</v>
      </c>
      <c r="D532" s="2">
        <v>0</v>
      </c>
      <c r="E532" s="2">
        <v>460</v>
      </c>
      <c r="F532" s="2">
        <v>6920</v>
      </c>
      <c r="G532" s="2">
        <v>1900</v>
      </c>
      <c r="H532" s="2">
        <v>5020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10840</v>
      </c>
      <c r="D536" s="9">
        <f t="shared" si="18"/>
        <v>0</v>
      </c>
      <c r="E536" s="9">
        <f t="shared" si="18"/>
        <v>460</v>
      </c>
      <c r="F536" s="9">
        <f t="shared" si="18"/>
        <v>10380</v>
      </c>
      <c r="G536" s="9">
        <f t="shared" si="18"/>
        <v>5280</v>
      </c>
      <c r="H536" s="9">
        <f t="shared" si="18"/>
        <v>5100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-460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1420</v>
      </c>
      <c r="H548" s="2">
        <v>100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2840</v>
      </c>
      <c r="D551" s="2">
        <v>0</v>
      </c>
      <c r="E551" s="2">
        <v>80</v>
      </c>
      <c r="F551" s="2">
        <v>2760</v>
      </c>
      <c r="G551" s="2">
        <v>1380</v>
      </c>
      <c r="H551" s="2">
        <v>1380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6260</v>
      </c>
      <c r="D555" s="9">
        <f t="shared" si="19"/>
        <v>0</v>
      </c>
      <c r="E555" s="9">
        <f t="shared" si="19"/>
        <v>80</v>
      </c>
      <c r="F555" s="9">
        <f t="shared" si="19"/>
        <v>6180</v>
      </c>
      <c r="G555" s="9">
        <f t="shared" si="19"/>
        <v>4040</v>
      </c>
      <c r="H555" s="9">
        <f t="shared" si="19"/>
        <v>2140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-80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12880</v>
      </c>
      <c r="D567" s="2">
        <v>0</v>
      </c>
      <c r="E567" s="2">
        <v>480</v>
      </c>
      <c r="F567" s="2">
        <v>12400</v>
      </c>
      <c r="G567" s="2">
        <v>9980</v>
      </c>
      <c r="H567" s="2">
        <v>2420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30840</v>
      </c>
      <c r="D574" s="9">
        <f t="shared" si="20"/>
        <v>0</v>
      </c>
      <c r="E574" s="9">
        <f t="shared" si="20"/>
        <v>480</v>
      </c>
      <c r="F574" s="9">
        <f t="shared" si="20"/>
        <v>30360</v>
      </c>
      <c r="G574" s="9">
        <f t="shared" si="20"/>
        <v>19280</v>
      </c>
      <c r="H574" s="9">
        <f t="shared" si="20"/>
        <v>11080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3006</v>
      </c>
      <c r="D609" s="2">
        <v>0</v>
      </c>
      <c r="E609" s="2">
        <v>0</v>
      </c>
      <c r="F609" s="2">
        <v>3006</v>
      </c>
      <c r="G609" s="2">
        <v>2706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22698</v>
      </c>
      <c r="D612" s="2">
        <v>0</v>
      </c>
      <c r="E612" s="2">
        <v>0</v>
      </c>
      <c r="F612" s="2">
        <v>22698</v>
      </c>
      <c r="G612" s="2">
        <v>17640</v>
      </c>
      <c r="H612" s="2">
        <v>5058</v>
      </c>
    </row>
    <row r="613" spans="1:8" ht="12" customHeight="1">
      <c r="A613" s="2" t="s">
        <v>96</v>
      </c>
      <c r="B613" s="2" t="s">
        <v>5</v>
      </c>
      <c r="C613" s="2">
        <v>1086</v>
      </c>
      <c r="D613" s="2">
        <v>0</v>
      </c>
      <c r="E613" s="2">
        <v>0</v>
      </c>
      <c r="F613" s="2">
        <v>1086</v>
      </c>
      <c r="G613" s="2">
        <v>882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5382</v>
      </c>
      <c r="D615" s="2">
        <v>0</v>
      </c>
      <c r="E615" s="2">
        <v>0</v>
      </c>
      <c r="F615" s="2">
        <v>5382</v>
      </c>
      <c r="G615" s="2">
        <v>4464</v>
      </c>
      <c r="H615" s="2">
        <v>918</v>
      </c>
    </row>
    <row r="616" spans="1:8" ht="12" customHeight="1">
      <c r="A616" s="2" t="s">
        <v>91</v>
      </c>
      <c r="B616" s="2" t="s">
        <v>72</v>
      </c>
      <c r="C616" s="2">
        <v>27882</v>
      </c>
      <c r="D616" s="2">
        <v>0</v>
      </c>
      <c r="E616" s="2">
        <v>0</v>
      </c>
      <c r="F616" s="2">
        <v>27882</v>
      </c>
      <c r="G616" s="2">
        <v>21552</v>
      </c>
      <c r="H616" s="2">
        <v>6330</v>
      </c>
    </row>
    <row r="617" spans="1:8" ht="12" customHeight="1">
      <c r="A617" s="2" t="s">
        <v>91</v>
      </c>
      <c r="B617" s="2" t="s">
        <v>9</v>
      </c>
      <c r="C617" s="2">
        <v>1602</v>
      </c>
      <c r="D617" s="2">
        <v>0</v>
      </c>
      <c r="E617" s="2">
        <v>0</v>
      </c>
      <c r="F617" s="2">
        <v>1602</v>
      </c>
      <c r="G617" s="2">
        <v>1602</v>
      </c>
      <c r="H617" s="2">
        <v>0</v>
      </c>
    </row>
    <row r="618" spans="1:8" ht="12" customHeight="1">
      <c r="A618" s="2" t="s">
        <v>77</v>
      </c>
      <c r="B618" s="2" t="s">
        <v>77</v>
      </c>
      <c r="C618" s="2">
        <v>19092</v>
      </c>
      <c r="D618" s="2">
        <v>0</v>
      </c>
      <c r="E618" s="2">
        <v>0</v>
      </c>
      <c r="F618" s="2">
        <v>19092</v>
      </c>
      <c r="G618" s="2">
        <v>16080</v>
      </c>
      <c r="H618" s="2">
        <v>3012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10338</v>
      </c>
      <c r="D622" s="2">
        <v>264</v>
      </c>
      <c r="E622" s="2">
        <v>0</v>
      </c>
      <c r="F622" s="2">
        <v>10602</v>
      </c>
      <c r="G622" s="2">
        <v>10254</v>
      </c>
      <c r="H622" s="2">
        <v>348</v>
      </c>
    </row>
    <row r="623" spans="1:8" ht="12" customHeight="1">
      <c r="A623" s="2" t="s">
        <v>66</v>
      </c>
      <c r="B623" s="2" t="s">
        <v>46</v>
      </c>
      <c r="C623" s="2">
        <v>8250</v>
      </c>
      <c r="D623" s="2">
        <v>576</v>
      </c>
      <c r="E623" s="2">
        <v>0</v>
      </c>
      <c r="F623" s="2">
        <v>8826</v>
      </c>
      <c r="G623" s="2">
        <v>8826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3204</v>
      </c>
      <c r="H625" s="2">
        <v>0</v>
      </c>
    </row>
    <row r="626" spans="1:8" ht="12" customHeight="1">
      <c r="A626" s="2" t="s">
        <v>74</v>
      </c>
      <c r="B626" s="2" t="s">
        <v>62</v>
      </c>
      <c r="C626" s="2">
        <v>210</v>
      </c>
      <c r="D626" s="2">
        <v>0</v>
      </c>
      <c r="E626" s="2">
        <v>0</v>
      </c>
      <c r="F626" s="2">
        <v>210</v>
      </c>
      <c r="G626" s="2">
        <v>204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103212</v>
      </c>
      <c r="D633" s="9">
        <f t="shared" si="22"/>
        <v>840</v>
      </c>
      <c r="E633" s="9">
        <f t="shared" si="22"/>
        <v>0</v>
      </c>
      <c r="F633" s="9">
        <f t="shared" si="22"/>
        <v>104052</v>
      </c>
      <c r="G633" s="9">
        <f t="shared" si="22"/>
        <v>87804</v>
      </c>
      <c r="H633" s="9">
        <f t="shared" si="22"/>
        <v>16248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840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408</v>
      </c>
      <c r="D656" s="2">
        <v>0</v>
      </c>
      <c r="E656" s="2">
        <v>0</v>
      </c>
      <c r="F656" s="2">
        <v>408</v>
      </c>
      <c r="G656" s="2">
        <v>300</v>
      </c>
      <c r="H656" s="2">
        <v>108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888</v>
      </c>
      <c r="H673" s="9">
        <f t="shared" si="23"/>
        <v>114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18</v>
      </c>
      <c r="D689" s="2">
        <v>0</v>
      </c>
      <c r="E689" s="2">
        <v>0</v>
      </c>
      <c r="F689" s="2">
        <v>18</v>
      </c>
      <c r="G689" s="2">
        <v>18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144</v>
      </c>
      <c r="D692" s="2">
        <v>0</v>
      </c>
      <c r="E692" s="2">
        <v>0</v>
      </c>
      <c r="F692" s="2">
        <v>144</v>
      </c>
      <c r="G692" s="2">
        <v>90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162</v>
      </c>
      <c r="H695" s="2">
        <v>108</v>
      </c>
    </row>
    <row r="696" spans="1:8" ht="12" customHeight="1">
      <c r="A696" s="2" t="s">
        <v>91</v>
      </c>
      <c r="B696" s="2" t="s">
        <v>72</v>
      </c>
      <c r="C696" s="2">
        <v>156</v>
      </c>
      <c r="D696" s="2">
        <v>0</v>
      </c>
      <c r="E696" s="2">
        <v>0</v>
      </c>
      <c r="F696" s="2">
        <v>156</v>
      </c>
      <c r="G696" s="2">
        <v>144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1230</v>
      </c>
      <c r="D698" s="2">
        <v>0</v>
      </c>
      <c r="E698" s="2">
        <v>0</v>
      </c>
      <c r="F698" s="2">
        <v>1230</v>
      </c>
      <c r="G698" s="2">
        <v>1074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2310</v>
      </c>
      <c r="D713" s="9">
        <f t="shared" si="24"/>
        <v>0</v>
      </c>
      <c r="E713" s="9">
        <f t="shared" si="24"/>
        <v>0</v>
      </c>
      <c r="F713" s="9">
        <f t="shared" si="24"/>
        <v>2310</v>
      </c>
      <c r="G713" s="9">
        <f t="shared" si="24"/>
        <v>1980</v>
      </c>
      <c r="H713" s="9">
        <f t="shared" si="24"/>
        <v>330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0</v>
      </c>
      <c r="F856" s="2">
        <v>4332</v>
      </c>
      <c r="G856" s="2">
        <v>3096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2286</v>
      </c>
      <c r="D858" s="2">
        <v>330</v>
      </c>
      <c r="E858" s="2">
        <v>0</v>
      </c>
      <c r="F858" s="2">
        <v>2616</v>
      </c>
      <c r="G858" s="2">
        <v>2352</v>
      </c>
      <c r="H858" s="2">
        <v>264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240</v>
      </c>
      <c r="D865" s="2">
        <v>0</v>
      </c>
      <c r="E865" s="2">
        <v>0</v>
      </c>
      <c r="F865" s="2">
        <v>240</v>
      </c>
      <c r="G865" s="2">
        <v>240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15510</v>
      </c>
      <c r="D873" s="9">
        <f t="shared" si="28"/>
        <v>330</v>
      </c>
      <c r="E873" s="9">
        <f t="shared" si="28"/>
        <v>0</v>
      </c>
      <c r="F873" s="9">
        <f t="shared" si="28"/>
        <v>15840</v>
      </c>
      <c r="G873" s="9">
        <f t="shared" si="28"/>
        <v>12024</v>
      </c>
      <c r="H873" s="9">
        <f t="shared" si="28"/>
        <v>3816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330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6175</v>
      </c>
      <c r="D925" s="2">
        <v>0</v>
      </c>
      <c r="E925" s="2">
        <v>50</v>
      </c>
      <c r="F925" s="2">
        <v>6125</v>
      </c>
      <c r="G925" s="2">
        <v>0</v>
      </c>
      <c r="H925" s="2">
        <v>6125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575</v>
      </c>
      <c r="D928" s="2">
        <v>0</v>
      </c>
      <c r="E928" s="2">
        <v>0</v>
      </c>
      <c r="F928" s="2">
        <v>575</v>
      </c>
      <c r="G928" s="2">
        <v>0</v>
      </c>
      <c r="H928" s="2">
        <v>575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425</v>
      </c>
      <c r="H931" s="2">
        <v>1025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190600</v>
      </c>
      <c r="D934" s="2">
        <v>700</v>
      </c>
      <c r="E934" s="2">
        <v>500</v>
      </c>
      <c r="F934" s="2">
        <v>190800</v>
      </c>
      <c r="G934" s="2">
        <v>190800</v>
      </c>
      <c r="H934" s="2">
        <v>0</v>
      </c>
    </row>
    <row r="935" spans="1:8" ht="12" customHeight="1">
      <c r="A935" s="2" t="s">
        <v>96</v>
      </c>
      <c r="B935" s="2" t="s">
        <v>5</v>
      </c>
      <c r="C935" s="2">
        <v>571550</v>
      </c>
      <c r="D935" s="2">
        <v>15025</v>
      </c>
      <c r="E935" s="2">
        <v>0</v>
      </c>
      <c r="F935" s="2">
        <v>586575</v>
      </c>
      <c r="G935" s="2">
        <v>568925</v>
      </c>
      <c r="H935" s="2">
        <v>17650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68475</v>
      </c>
      <c r="D938" s="2">
        <v>0</v>
      </c>
      <c r="E938" s="2">
        <v>25</v>
      </c>
      <c r="F938" s="2">
        <v>68450</v>
      </c>
      <c r="G938" s="2">
        <v>53725</v>
      </c>
      <c r="H938" s="2">
        <v>14725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141925</v>
      </c>
      <c r="D940" s="2">
        <v>0</v>
      </c>
      <c r="E940" s="2">
        <v>0</v>
      </c>
      <c r="F940" s="2">
        <v>141925</v>
      </c>
      <c r="G940" s="2">
        <v>136775</v>
      </c>
      <c r="H940" s="2">
        <v>5150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5675</v>
      </c>
      <c r="D942" s="2">
        <v>0</v>
      </c>
      <c r="E942" s="2">
        <v>0</v>
      </c>
      <c r="F942" s="2">
        <v>5675</v>
      </c>
      <c r="G942" s="2">
        <v>0</v>
      </c>
      <c r="H942" s="2">
        <v>5675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1475</v>
      </c>
      <c r="D947" s="2">
        <v>0</v>
      </c>
      <c r="E947" s="2">
        <v>0</v>
      </c>
      <c r="F947" s="2">
        <v>1475</v>
      </c>
      <c r="G947" s="2">
        <v>0</v>
      </c>
      <c r="H947" s="2">
        <v>1475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900</v>
      </c>
      <c r="D949" s="2">
        <v>0</v>
      </c>
      <c r="E949" s="2">
        <v>0</v>
      </c>
      <c r="F949" s="2">
        <v>900</v>
      </c>
      <c r="G949" s="2">
        <v>0</v>
      </c>
      <c r="H949" s="2">
        <v>900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1048900</v>
      </c>
      <c r="D956" s="9">
        <f t="shared" si="30"/>
        <v>15725</v>
      </c>
      <c r="E956" s="9">
        <f t="shared" si="30"/>
        <v>575</v>
      </c>
      <c r="F956" s="9">
        <f t="shared" si="30"/>
        <v>1064050</v>
      </c>
      <c r="G956" s="9">
        <f t="shared" si="30"/>
        <v>1003475</v>
      </c>
      <c r="H956" s="9">
        <f t="shared" si="30"/>
        <v>60575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15150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68525</v>
      </c>
      <c r="D977" s="2">
        <v>1500</v>
      </c>
      <c r="E977" s="2">
        <v>200</v>
      </c>
      <c r="F977" s="2">
        <v>69825</v>
      </c>
      <c r="G977" s="2">
        <v>69825</v>
      </c>
      <c r="H977" s="2">
        <v>0</v>
      </c>
    </row>
    <row r="978" spans="1:8" ht="12" customHeight="1">
      <c r="A978" s="2" t="s">
        <v>96</v>
      </c>
      <c r="B978" s="2" t="s">
        <v>5</v>
      </c>
      <c r="C978" s="2">
        <v>26325</v>
      </c>
      <c r="D978" s="2">
        <v>11025</v>
      </c>
      <c r="E978" s="2">
        <v>200</v>
      </c>
      <c r="F978" s="2">
        <v>37150</v>
      </c>
      <c r="G978" s="2">
        <v>36675</v>
      </c>
      <c r="H978" s="2">
        <v>475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40050</v>
      </c>
      <c r="D983" s="2">
        <v>0</v>
      </c>
      <c r="E983" s="2">
        <v>0</v>
      </c>
      <c r="F983" s="2">
        <v>40050</v>
      </c>
      <c r="G983" s="2">
        <v>40025</v>
      </c>
      <c r="H983" s="2">
        <v>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139825</v>
      </c>
      <c r="D999" s="9">
        <f t="shared" si="31"/>
        <v>12525</v>
      </c>
      <c r="E999" s="9">
        <f t="shared" si="31"/>
        <v>400</v>
      </c>
      <c r="F999" s="9">
        <f t="shared" si="31"/>
        <v>151950</v>
      </c>
      <c r="G999" s="9">
        <f t="shared" si="31"/>
        <v>150825</v>
      </c>
      <c r="H999" s="9">
        <f t="shared" si="31"/>
        <v>1125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12125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4625</v>
      </c>
      <c r="D1009" s="2">
        <v>0</v>
      </c>
      <c r="E1009" s="2">
        <v>0</v>
      </c>
      <c r="F1009" s="2">
        <v>4625</v>
      </c>
      <c r="G1009" s="2">
        <v>0</v>
      </c>
      <c r="H1009" s="2">
        <v>4625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14525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3000</v>
      </c>
      <c r="D1020" s="2">
        <v>3000</v>
      </c>
      <c r="E1020" s="2">
        <v>0</v>
      </c>
      <c r="F1020" s="2">
        <v>6000</v>
      </c>
      <c r="G1020" s="2">
        <v>6000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4100</v>
      </c>
      <c r="D1021" s="2">
        <v>1725</v>
      </c>
      <c r="E1021" s="2">
        <v>0</v>
      </c>
      <c r="F1021" s="2">
        <v>5825</v>
      </c>
      <c r="G1021" s="2">
        <v>5625</v>
      </c>
      <c r="H1021" s="2">
        <v>200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68900</v>
      </c>
      <c r="D1024" s="2">
        <v>0</v>
      </c>
      <c r="E1024" s="2">
        <v>125</v>
      </c>
      <c r="F1024" s="2">
        <v>68775</v>
      </c>
      <c r="G1024" s="2">
        <v>36850</v>
      </c>
      <c r="H1024" s="2">
        <v>31925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22050</v>
      </c>
      <c r="D1026" s="2">
        <v>0</v>
      </c>
      <c r="E1026" s="2">
        <v>0</v>
      </c>
      <c r="F1026" s="2">
        <v>22050</v>
      </c>
      <c r="G1026" s="2">
        <v>21125</v>
      </c>
      <c r="H1026" s="2">
        <v>925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155075</v>
      </c>
      <c r="D1042" s="9">
        <f t="shared" si="32"/>
        <v>4725</v>
      </c>
      <c r="E1042" s="9">
        <f t="shared" si="32"/>
        <v>125</v>
      </c>
      <c r="F1042" s="9">
        <f t="shared" si="32"/>
        <v>159675</v>
      </c>
      <c r="G1042" s="9">
        <f t="shared" si="32"/>
        <v>109625</v>
      </c>
      <c r="H1042" s="9">
        <f t="shared" si="32"/>
        <v>50050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4600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7250</v>
      </c>
      <c r="D1058" s="2">
        <v>0</v>
      </c>
      <c r="E1058" s="2">
        <v>0</v>
      </c>
      <c r="F1058" s="2">
        <v>7250</v>
      </c>
      <c r="G1058" s="2">
        <v>6225</v>
      </c>
      <c r="H1058" s="2">
        <v>1025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5975</v>
      </c>
      <c r="D1062" s="2">
        <v>0</v>
      </c>
      <c r="E1062" s="2">
        <v>0</v>
      </c>
      <c r="F1062" s="2">
        <v>5975</v>
      </c>
      <c r="G1062" s="2">
        <v>3500</v>
      </c>
      <c r="H1062" s="2">
        <v>2475</v>
      </c>
    </row>
    <row r="1063" spans="1:8" ht="12.75">
      <c r="A1063" s="2" t="s">
        <v>91</v>
      </c>
      <c r="B1063" s="2" t="s">
        <v>9</v>
      </c>
      <c r="C1063" s="2">
        <v>12200</v>
      </c>
      <c r="D1063" s="2">
        <v>0</v>
      </c>
      <c r="E1063" s="2">
        <v>0</v>
      </c>
      <c r="F1063" s="2">
        <v>12200</v>
      </c>
      <c r="G1063" s="2">
        <v>9125</v>
      </c>
      <c r="H1063" s="2">
        <v>3075</v>
      </c>
    </row>
    <row r="1064" spans="1:8" ht="12.75">
      <c r="A1064" s="2" t="s">
        <v>77</v>
      </c>
      <c r="B1064" s="2" t="s">
        <v>77</v>
      </c>
      <c r="C1064" s="2">
        <v>1125</v>
      </c>
      <c r="D1064" s="2">
        <v>0</v>
      </c>
      <c r="E1064" s="2">
        <v>0</v>
      </c>
      <c r="F1064" s="2">
        <v>1125</v>
      </c>
      <c r="G1064" s="2">
        <v>975</v>
      </c>
      <c r="H1064" s="2">
        <v>150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16425</v>
      </c>
      <c r="D1068" s="2">
        <v>0</v>
      </c>
      <c r="E1068" s="2">
        <v>125</v>
      </c>
      <c r="F1068" s="2">
        <v>16300</v>
      </c>
      <c r="G1068" s="2">
        <v>15500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50</v>
      </c>
      <c r="F1069" s="2">
        <v>525</v>
      </c>
      <c r="G1069" s="2">
        <v>375</v>
      </c>
      <c r="H1069" s="2">
        <v>150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10850</v>
      </c>
      <c r="D1077" s="2">
        <v>0</v>
      </c>
      <c r="E1077" s="2">
        <v>450</v>
      </c>
      <c r="F1077" s="2">
        <v>10400</v>
      </c>
      <c r="G1077" s="2">
        <v>4875</v>
      </c>
      <c r="H1077" s="2">
        <v>5525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56700</v>
      </c>
      <c r="D1080" s="9">
        <f t="shared" si="33"/>
        <v>0</v>
      </c>
      <c r="E1080" s="9">
        <f t="shared" si="33"/>
        <v>625</v>
      </c>
      <c r="F1080" s="9">
        <f t="shared" si="33"/>
        <v>56075</v>
      </c>
      <c r="G1080" s="9">
        <f t="shared" si="33"/>
        <v>42800</v>
      </c>
      <c r="H1080" s="9">
        <f t="shared" si="33"/>
        <v>13275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-625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3165</v>
      </c>
      <c r="D1097" s="2">
        <v>0</v>
      </c>
      <c r="E1097" s="2">
        <v>25</v>
      </c>
      <c r="F1097" s="2">
        <v>3140</v>
      </c>
      <c r="G1097" s="2">
        <v>2225</v>
      </c>
      <c r="H1097" s="2">
        <v>915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2240</v>
      </c>
      <c r="D1102" s="2">
        <v>0</v>
      </c>
      <c r="E1102" s="2">
        <v>0</v>
      </c>
      <c r="F1102" s="2">
        <v>2240</v>
      </c>
      <c r="G1102" s="2">
        <v>1850</v>
      </c>
      <c r="H1102" s="2">
        <v>390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20</v>
      </c>
      <c r="H1105" s="2">
        <v>145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760</v>
      </c>
      <c r="D1108" s="2">
        <v>0</v>
      </c>
      <c r="E1108" s="2">
        <v>0</v>
      </c>
      <c r="F1108" s="2">
        <v>760</v>
      </c>
      <c r="G1108" s="2">
        <v>760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6460</v>
      </c>
      <c r="D1113" s="9">
        <f t="shared" si="34"/>
        <v>0</v>
      </c>
      <c r="E1113" s="9">
        <f t="shared" si="34"/>
        <v>25</v>
      </c>
      <c r="F1113" s="9">
        <f t="shared" si="34"/>
        <v>6435</v>
      </c>
      <c r="G1113" s="9">
        <f t="shared" si="34"/>
        <v>4980</v>
      </c>
      <c r="H1113" s="9">
        <f t="shared" si="34"/>
        <v>1455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