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<sst xmlns="http://schemas.openxmlformats.org/spreadsheetml/2006/main" count="2690" uniqueCount="119">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</sst>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500</v>
      </c>
      <c r="D12" s="9">
        <v>0</v>
      </c>
      <c r="E12" s="9">
        <v>0</v>
      </c>
      <c r="F12" s="9">
        <v>500</v>
      </c>
      <c r="G12" s="9">
        <v>500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7060</v>
      </c>
      <c r="D21" s="9">
        <v>0</v>
      </c>
      <c r="E21" s="9">
        <v>0</v>
      </c>
      <c r="F21" s="9">
        <v>7060</v>
      </c>
      <c r="G21" s="9">
        <v>6960</v>
      </c>
      <c r="H21" s="9">
        <v>100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12200</v>
      </c>
      <c r="D28" s="7">
        <f t="shared" si="0"/>
        <v>0</v>
      </c>
      <c r="E28" s="7">
        <f t="shared" si="0"/>
        <v>0</v>
      </c>
      <c r="F28" s="7">
        <f t="shared" si="0"/>
        <v>12200</v>
      </c>
      <c r="G28" s="7">
        <f t="shared" si="0"/>
        <v>12100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240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409</v>
      </c>
      <c r="D39" s="9">
        <v>0</v>
      </c>
      <c r="E39" s="9">
        <v>0</v>
      </c>
      <c r="F39" s="9">
        <v>409</v>
      </c>
      <c r="G39" s="9">
        <v>290</v>
      </c>
      <c r="H39" s="9">
        <v>119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640</v>
      </c>
      <c r="D43" s="7">
        <f t="shared" si="1"/>
        <v>0</v>
      </c>
      <c r="E43" s="7">
        <f t="shared" si="1"/>
        <v>0</v>
      </c>
      <c r="F43" s="7">
        <f t="shared" si="1"/>
        <v>640</v>
      </c>
      <c r="G43" s="7">
        <f t="shared" si="1"/>
        <v>471</v>
      </c>
      <c r="H43" s="7">
        <f t="shared" si="1"/>
        <v>169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33025</v>
      </c>
      <c r="D57" s="9">
        <v>0</v>
      </c>
      <c r="E57" s="9">
        <v>0</v>
      </c>
      <c r="F57" s="9">
        <v>33025</v>
      </c>
      <c r="G57" s="9">
        <v>28300</v>
      </c>
      <c r="H57" s="9">
        <v>4725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1075</v>
      </c>
      <c r="H58" s="9">
        <v>200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16475</v>
      </c>
      <c r="D61" s="9">
        <v>0</v>
      </c>
      <c r="E61" s="9">
        <v>0</v>
      </c>
      <c r="F61" s="9">
        <v>16475</v>
      </c>
      <c r="G61" s="9">
        <v>13875</v>
      </c>
      <c r="H61" s="9">
        <v>2600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52625</v>
      </c>
      <c r="D63" s="9">
        <v>0</v>
      </c>
      <c r="E63" s="9">
        <v>1500</v>
      </c>
      <c r="F63" s="9">
        <v>51125</v>
      </c>
      <c r="G63" s="9">
        <v>20350</v>
      </c>
      <c r="H63" s="9">
        <v>30775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47825</v>
      </c>
      <c r="D65" s="9">
        <v>0</v>
      </c>
      <c r="E65" s="9">
        <v>300</v>
      </c>
      <c r="F65" s="9">
        <v>47525</v>
      </c>
      <c r="G65" s="9">
        <v>41875</v>
      </c>
      <c r="H65" s="9">
        <v>5650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37975</v>
      </c>
      <c r="D69" s="9">
        <v>50</v>
      </c>
      <c r="E69" s="9">
        <v>0</v>
      </c>
      <c r="F69" s="9">
        <v>38025</v>
      </c>
      <c r="G69" s="9">
        <v>32625</v>
      </c>
      <c r="H69" s="9">
        <v>5400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15700</v>
      </c>
      <c r="D72" s="9">
        <v>0</v>
      </c>
      <c r="E72" s="9">
        <v>450</v>
      </c>
      <c r="F72" s="9">
        <v>15250</v>
      </c>
      <c r="G72" s="9">
        <v>12700</v>
      </c>
      <c r="H72" s="9">
        <v>2550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86725</v>
      </c>
      <c r="D76" s="9">
        <v>0</v>
      </c>
      <c r="E76" s="9">
        <v>75</v>
      </c>
      <c r="F76" s="9">
        <v>86650</v>
      </c>
      <c r="G76" s="9">
        <v>85400</v>
      </c>
      <c r="H76" s="9">
        <v>1250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295725</v>
      </c>
      <c r="D80" s="7">
        <f t="shared" si="2"/>
        <v>50</v>
      </c>
      <c r="E80" s="7">
        <f t="shared" si="2"/>
        <v>2325</v>
      </c>
      <c r="F80" s="7">
        <f t="shared" si="2"/>
        <v>293450</v>
      </c>
      <c r="G80" s="7">
        <f t="shared" si="2"/>
        <v>240225</v>
      </c>
      <c r="H80" s="7">
        <f t="shared" si="2"/>
        <v>53225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-3775</v>
      </c>
      <c r="D82" s="4"/>
      <c r="E82" s="4"/>
      <c r="F82" s="4">
        <f>F80-C80</f>
        <v>-2275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31250</v>
      </c>
      <c r="D90" s="9">
        <v>0</v>
      </c>
      <c r="E90" s="9">
        <v>0</v>
      </c>
      <c r="F90" s="9">
        <v>31250</v>
      </c>
      <c r="G90" s="9">
        <v>25750</v>
      </c>
      <c r="H90" s="9">
        <v>5500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5825</v>
      </c>
      <c r="D94" s="9">
        <v>0</v>
      </c>
      <c r="E94" s="9">
        <v>25</v>
      </c>
      <c r="F94" s="9">
        <v>5800</v>
      </c>
      <c r="G94" s="9">
        <v>5025</v>
      </c>
      <c r="H94" s="9">
        <v>775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15600</v>
      </c>
      <c r="D96" s="9">
        <v>0</v>
      </c>
      <c r="E96" s="9">
        <v>0</v>
      </c>
      <c r="F96" s="9">
        <v>15600</v>
      </c>
      <c r="G96" s="9">
        <v>10050</v>
      </c>
      <c r="H96" s="9">
        <v>5550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17275</v>
      </c>
      <c r="D100" s="9">
        <v>0</v>
      </c>
      <c r="E100" s="9">
        <v>0</v>
      </c>
      <c r="F100" s="9">
        <v>17275</v>
      </c>
      <c r="G100" s="9">
        <v>6875</v>
      </c>
      <c r="H100" s="9">
        <v>10400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26950</v>
      </c>
      <c r="D102" s="9">
        <v>0</v>
      </c>
      <c r="E102" s="9">
        <v>75</v>
      </c>
      <c r="F102" s="9">
        <v>26875</v>
      </c>
      <c r="G102" s="9">
        <v>18100</v>
      </c>
      <c r="H102" s="9">
        <v>8775</v>
      </c>
    </row>
    <row r="103" spans="1:8" ht="12" customHeight="1">
      <c r="A103" s="9" t="s">
        <v>93</v>
      </c>
      <c r="B103" s="9" t="s">
        <v>8</v>
      </c>
      <c r="C103" s="9">
        <v>19375</v>
      </c>
      <c r="D103" s="9">
        <v>0</v>
      </c>
      <c r="E103" s="9">
        <v>25</v>
      </c>
      <c r="F103" s="9">
        <v>19350</v>
      </c>
      <c r="G103" s="9">
        <v>7000</v>
      </c>
      <c r="H103" s="9">
        <v>12350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2600</v>
      </c>
      <c r="D105" s="9">
        <v>0</v>
      </c>
      <c r="E105" s="9">
        <v>0</v>
      </c>
      <c r="F105" s="9">
        <v>2600</v>
      </c>
      <c r="G105" s="9">
        <v>2600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3575</v>
      </c>
      <c r="D106" s="9">
        <v>0</v>
      </c>
      <c r="E106" s="9">
        <v>0</v>
      </c>
      <c r="F106" s="9">
        <v>3575</v>
      </c>
      <c r="G106" s="9">
        <v>3500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8150</v>
      </c>
      <c r="D108" s="9">
        <v>0</v>
      </c>
      <c r="E108" s="9">
        <v>0</v>
      </c>
      <c r="F108" s="9">
        <v>8150</v>
      </c>
      <c r="G108" s="9">
        <v>8150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125</v>
      </c>
      <c r="D112" s="9">
        <v>0</v>
      </c>
      <c r="E112" s="9">
        <v>0</v>
      </c>
      <c r="F112" s="9">
        <v>125</v>
      </c>
      <c r="G112" s="9">
        <v>125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132750</v>
      </c>
      <c r="D121" s="7">
        <f t="shared" si="3"/>
        <v>0</v>
      </c>
      <c r="E121" s="7">
        <f t="shared" si="3"/>
        <v>125</v>
      </c>
      <c r="F121" s="7">
        <f t="shared" si="3"/>
        <v>132625</v>
      </c>
      <c r="G121" s="7">
        <f t="shared" si="3"/>
        <v>89150</v>
      </c>
      <c r="H121" s="7">
        <f t="shared" si="3"/>
        <v>43475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-125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6000</v>
      </c>
      <c r="D131" s="9">
        <v>0</v>
      </c>
      <c r="E131" s="9">
        <v>20</v>
      </c>
      <c r="F131" s="9">
        <v>5980</v>
      </c>
      <c r="G131" s="9">
        <v>5500</v>
      </c>
      <c r="H131" s="9">
        <v>480</v>
      </c>
    </row>
    <row r="132" spans="1:8" ht="12" customHeight="1">
      <c r="A132" s="9" t="s">
        <v>74</v>
      </c>
      <c r="B132" s="9" t="s">
        <v>0</v>
      </c>
      <c r="C132" s="9">
        <v>47700</v>
      </c>
      <c r="D132" s="9">
        <v>0</v>
      </c>
      <c r="E132" s="9">
        <v>120</v>
      </c>
      <c r="F132" s="9">
        <v>47580</v>
      </c>
      <c r="G132" s="9">
        <v>45820</v>
      </c>
      <c r="H132" s="9">
        <v>1760</v>
      </c>
    </row>
    <row r="133" spans="1:8" ht="12" customHeight="1">
      <c r="A133" s="9" t="s">
        <v>74</v>
      </c>
      <c r="B133" s="9" t="s">
        <v>35</v>
      </c>
      <c r="C133" s="9">
        <v>45180</v>
      </c>
      <c r="D133" s="9">
        <v>0</v>
      </c>
      <c r="E133" s="9">
        <v>40</v>
      </c>
      <c r="F133" s="9">
        <v>45140</v>
      </c>
      <c r="G133" s="9">
        <v>44580</v>
      </c>
      <c r="H133" s="9">
        <v>560</v>
      </c>
    </row>
    <row r="134" spans="1:8" ht="12" customHeight="1">
      <c r="A134" s="9" t="s">
        <v>74</v>
      </c>
      <c r="B134" s="9" t="s">
        <v>59</v>
      </c>
      <c r="C134" s="9">
        <v>480</v>
      </c>
      <c r="D134" s="9">
        <v>0</v>
      </c>
      <c r="E134" s="9">
        <v>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3020</v>
      </c>
      <c r="D135" s="9">
        <v>0</v>
      </c>
      <c r="E135" s="9">
        <v>0</v>
      </c>
      <c r="F135" s="9">
        <v>3020</v>
      </c>
      <c r="G135" s="9">
        <v>2520</v>
      </c>
      <c r="H135" s="9">
        <v>500</v>
      </c>
    </row>
    <row r="136" spans="1:8" ht="12" customHeight="1">
      <c r="A136" s="9" t="s">
        <v>74</v>
      </c>
      <c r="B136" s="9" t="s">
        <v>19</v>
      </c>
      <c r="C136" s="9">
        <v>61880</v>
      </c>
      <c r="D136" s="9">
        <v>0</v>
      </c>
      <c r="E136" s="9">
        <v>0</v>
      </c>
      <c r="F136" s="9">
        <v>61880</v>
      </c>
      <c r="G136" s="9">
        <v>60760</v>
      </c>
      <c r="H136" s="9">
        <v>1120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20</v>
      </c>
      <c r="H138" s="9">
        <v>660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166520</v>
      </c>
      <c r="D141" s="7">
        <f t="shared" si="4"/>
        <v>0</v>
      </c>
      <c r="E141" s="7">
        <f t="shared" si="4"/>
        <v>180</v>
      </c>
      <c r="F141" s="7">
        <f t="shared" si="4"/>
        <v>166340</v>
      </c>
      <c r="G141" s="7">
        <f t="shared" si="4"/>
        <v>161260</v>
      </c>
      <c r="H141" s="7">
        <f t="shared" si="4"/>
        <v>5080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-200</v>
      </c>
      <c r="D143" s="4"/>
      <c r="E143" s="4"/>
      <c r="F143" s="4">
        <f>F141-C141</f>
        <v>-180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1146</v>
      </c>
      <c r="D157" s="9">
        <v>0</v>
      </c>
      <c r="E157" s="9">
        <v>0</v>
      </c>
      <c r="F157" s="9">
        <v>1146</v>
      </c>
      <c r="G157" s="9">
        <v>714</v>
      </c>
      <c r="H157" s="9">
        <v>432</v>
      </c>
    </row>
    <row r="158" spans="1:8" ht="12" customHeight="1">
      <c r="A158" s="9" t="s">
        <v>50</v>
      </c>
      <c r="B158" s="9" t="s">
        <v>101</v>
      </c>
      <c r="C158" s="9">
        <v>1560</v>
      </c>
      <c r="D158" s="9">
        <v>0</v>
      </c>
      <c r="E158" s="9">
        <v>0</v>
      </c>
      <c r="F158" s="9">
        <v>1560</v>
      </c>
      <c r="G158" s="9">
        <v>1338</v>
      </c>
      <c r="H158" s="9">
        <v>222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112962</v>
      </c>
      <c r="D160" s="9">
        <v>0</v>
      </c>
      <c r="E160" s="9">
        <v>972</v>
      </c>
      <c r="F160" s="9">
        <v>111990</v>
      </c>
      <c r="G160" s="9">
        <v>77928</v>
      </c>
      <c r="H160" s="9">
        <v>34062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2886</v>
      </c>
      <c r="D162" s="9">
        <v>0</v>
      </c>
      <c r="E162" s="9">
        <v>0</v>
      </c>
      <c r="F162" s="9">
        <v>2886</v>
      </c>
      <c r="G162" s="9">
        <v>2886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50694</v>
      </c>
      <c r="D163" s="9">
        <v>0</v>
      </c>
      <c r="E163" s="9">
        <v>0</v>
      </c>
      <c r="F163" s="9">
        <v>50694</v>
      </c>
      <c r="G163" s="9">
        <v>43668</v>
      </c>
      <c r="H163" s="9">
        <v>7026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49536</v>
      </c>
      <c r="D165" s="9">
        <v>0</v>
      </c>
      <c r="E165" s="9">
        <v>0</v>
      </c>
      <c r="F165" s="9">
        <v>49536</v>
      </c>
      <c r="G165" s="9">
        <v>37866</v>
      </c>
      <c r="H165" s="9">
        <v>11670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42288</v>
      </c>
      <c r="D169" s="9">
        <v>0</v>
      </c>
      <c r="E169" s="9">
        <v>0</v>
      </c>
      <c r="F169" s="9">
        <v>42288</v>
      </c>
      <c r="G169" s="9">
        <v>32238</v>
      </c>
      <c r="H169" s="9">
        <v>10050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277986</v>
      </c>
      <c r="D181" s="7">
        <f t="shared" si="5"/>
        <v>0</v>
      </c>
      <c r="E181" s="7">
        <f t="shared" si="5"/>
        <v>972</v>
      </c>
      <c r="F181" s="7">
        <f t="shared" si="5"/>
        <v>277014</v>
      </c>
      <c r="G181" s="7">
        <f t="shared" si="5"/>
        <v>211656</v>
      </c>
      <c r="H181" s="7">
        <f t="shared" si="5"/>
        <v>65358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-1134</v>
      </c>
      <c r="D183" s="4"/>
      <c r="E183" s="4"/>
      <c r="F183" s="4">
        <f>F181-C181</f>
        <v>-972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7775</v>
      </c>
      <c r="D191" s="9">
        <v>0</v>
      </c>
      <c r="E191" s="9">
        <v>0</v>
      </c>
      <c r="F191" s="9">
        <v>7775</v>
      </c>
      <c r="G191" s="9">
        <v>7475</v>
      </c>
      <c r="H191" s="9">
        <v>300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21000</v>
      </c>
      <c r="D193" s="9">
        <v>0</v>
      </c>
      <c r="E193" s="9">
        <v>0</v>
      </c>
      <c r="F193" s="9">
        <v>21000</v>
      </c>
      <c r="G193" s="9">
        <v>13200</v>
      </c>
      <c r="H193" s="9">
        <v>7800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19475</v>
      </c>
      <c r="D196" s="9">
        <v>0</v>
      </c>
      <c r="E196" s="9">
        <v>0</v>
      </c>
      <c r="F196" s="9">
        <v>19475</v>
      </c>
      <c r="G196" s="9">
        <v>16975</v>
      </c>
      <c r="H196" s="9">
        <v>2500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43925</v>
      </c>
      <c r="D199" s="9">
        <v>0</v>
      </c>
      <c r="E199" s="9">
        <v>550</v>
      </c>
      <c r="F199" s="9">
        <v>43375</v>
      </c>
      <c r="G199" s="9">
        <v>17425</v>
      </c>
      <c r="H199" s="9">
        <v>25950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29125</v>
      </c>
      <c r="H200" s="9">
        <v>2650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26050</v>
      </c>
      <c r="D202" s="9">
        <v>0</v>
      </c>
      <c r="E202" s="9">
        <v>850</v>
      </c>
      <c r="F202" s="9">
        <v>25200</v>
      </c>
      <c r="G202" s="9">
        <v>23450</v>
      </c>
      <c r="H202" s="9">
        <v>1750</v>
      </c>
    </row>
    <row r="203" spans="1:8" ht="12" customHeight="1">
      <c r="A203" s="9" t="s">
        <v>98</v>
      </c>
      <c r="B203" s="9" t="s">
        <v>4</v>
      </c>
      <c r="C203" s="9">
        <v>305600</v>
      </c>
      <c r="D203" s="9">
        <v>0</v>
      </c>
      <c r="E203" s="9">
        <v>50</v>
      </c>
      <c r="F203" s="9">
        <v>305550</v>
      </c>
      <c r="G203" s="9">
        <v>251825</v>
      </c>
      <c r="H203" s="9">
        <v>53725</v>
      </c>
    </row>
    <row r="204" spans="1:8" ht="12" customHeight="1">
      <c r="A204" s="9" t="s">
        <v>93</v>
      </c>
      <c r="B204" s="9" t="s">
        <v>110</v>
      </c>
      <c r="C204" s="9">
        <v>4675</v>
      </c>
      <c r="D204" s="9">
        <v>0</v>
      </c>
      <c r="E204" s="9">
        <v>0</v>
      </c>
      <c r="F204" s="9">
        <v>4675</v>
      </c>
      <c r="G204" s="9">
        <v>3475</v>
      </c>
      <c r="H204" s="9">
        <v>1200</v>
      </c>
    </row>
    <row r="205" spans="1:8" ht="12" customHeight="1">
      <c r="A205" s="9" t="s">
        <v>93</v>
      </c>
      <c r="B205" s="9" t="s">
        <v>72</v>
      </c>
      <c r="C205" s="9">
        <v>405675</v>
      </c>
      <c r="D205" s="9">
        <v>0</v>
      </c>
      <c r="E205" s="9">
        <v>3050</v>
      </c>
      <c r="F205" s="9">
        <v>402625</v>
      </c>
      <c r="G205" s="9">
        <v>334325</v>
      </c>
      <c r="H205" s="9">
        <v>68300</v>
      </c>
    </row>
    <row r="206" spans="1:8" ht="12" customHeight="1">
      <c r="A206" s="9" t="s">
        <v>93</v>
      </c>
      <c r="B206" s="9" t="s">
        <v>8</v>
      </c>
      <c r="C206" s="9">
        <v>67900</v>
      </c>
      <c r="D206" s="9">
        <v>0</v>
      </c>
      <c r="E206" s="9">
        <v>125</v>
      </c>
      <c r="F206" s="9">
        <v>67775</v>
      </c>
      <c r="G206" s="9">
        <v>66775</v>
      </c>
      <c r="H206" s="9">
        <v>1000</v>
      </c>
    </row>
    <row r="207" spans="1:8" ht="12" customHeight="1">
      <c r="A207" s="9" t="s">
        <v>77</v>
      </c>
      <c r="B207" s="9" t="s">
        <v>77</v>
      </c>
      <c r="C207" s="9">
        <v>124600</v>
      </c>
      <c r="D207" s="9">
        <v>0</v>
      </c>
      <c r="E207" s="9">
        <v>3975</v>
      </c>
      <c r="F207" s="9">
        <v>120625</v>
      </c>
      <c r="G207" s="9">
        <v>101800</v>
      </c>
      <c r="H207" s="9">
        <v>18825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7875</v>
      </c>
      <c r="D211" s="9">
        <v>0</v>
      </c>
      <c r="E211" s="9">
        <v>0</v>
      </c>
      <c r="F211" s="9">
        <v>7875</v>
      </c>
      <c r="G211" s="9">
        <v>1150</v>
      </c>
      <c r="H211" s="9">
        <v>6725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6625</v>
      </c>
      <c r="D214" s="9">
        <v>0</v>
      </c>
      <c r="E214" s="9">
        <v>0</v>
      </c>
      <c r="F214" s="9">
        <v>6625</v>
      </c>
      <c r="G214" s="9">
        <v>2000</v>
      </c>
      <c r="H214" s="9">
        <v>4625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51950</v>
      </c>
      <c r="D216" s="9">
        <v>0</v>
      </c>
      <c r="E216" s="9">
        <v>175</v>
      </c>
      <c r="F216" s="9">
        <v>51775</v>
      </c>
      <c r="G216" s="9">
        <v>38350</v>
      </c>
      <c r="H216" s="9">
        <v>13425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14300</v>
      </c>
      <c r="D220" s="9">
        <v>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1162650</v>
      </c>
      <c r="D224" s="7">
        <f t="shared" si="6"/>
        <v>0</v>
      </c>
      <c r="E224" s="7">
        <f t="shared" si="6"/>
        <v>8775</v>
      </c>
      <c r="F224" s="7">
        <f t="shared" si="6"/>
        <v>1153875</v>
      </c>
      <c r="G224" s="7">
        <f t="shared" si="6"/>
        <v>937150</v>
      </c>
      <c r="H224" s="7">
        <f t="shared" si="6"/>
        <v>216725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-6325</v>
      </c>
      <c r="D226" s="4"/>
      <c r="E226" s="4"/>
      <c r="F226" s="4">
        <f>F224-C224</f>
        <v>-8775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185375</v>
      </c>
      <c r="D272" s="9">
        <v>0</v>
      </c>
      <c r="E272" s="9">
        <v>1750</v>
      </c>
      <c r="F272" s="9">
        <v>183625</v>
      </c>
      <c r="G272" s="9">
        <v>166425</v>
      </c>
      <c r="H272" s="9">
        <v>17200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246900</v>
      </c>
      <c r="D276" s="7">
        <f t="shared" si="8"/>
        <v>0</v>
      </c>
      <c r="E276" s="7">
        <f t="shared" si="8"/>
        <v>1750</v>
      </c>
      <c r="F276" s="7">
        <f t="shared" si="8"/>
        <v>245150</v>
      </c>
      <c r="G276" s="7">
        <f t="shared" si="8"/>
        <v>227275</v>
      </c>
      <c r="H276" s="7">
        <f t="shared" si="8"/>
        <v>17875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-1550</v>
      </c>
      <c r="D278" s="4"/>
      <c r="E278" s="4"/>
      <c r="F278" s="4">
        <f>F276-C276</f>
        <v>-1750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2285</v>
      </c>
      <c r="D293" s="9">
        <v>0</v>
      </c>
      <c r="E293" s="9">
        <v>0</v>
      </c>
      <c r="F293" s="9">
        <v>2285</v>
      </c>
      <c r="G293" s="9">
        <v>2280</v>
      </c>
      <c r="H293" s="9">
        <v>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2500</v>
      </c>
      <c r="D308" s="7">
        <f t="shared" si="9"/>
        <v>0</v>
      </c>
      <c r="E308" s="7">
        <f t="shared" si="9"/>
        <v>0</v>
      </c>
      <c r="F308" s="7">
        <f t="shared" si="9"/>
        <v>2500</v>
      </c>
      <c r="G308" s="7">
        <f t="shared" si="9"/>
        <v>2495</v>
      </c>
      <c r="H308" s="7">
        <f t="shared" si="9"/>
        <v>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-60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6180</v>
      </c>
      <c r="D21" s="9">
        <v>0</v>
      </c>
      <c r="E21" s="9">
        <v>0</v>
      </c>
      <c r="F21" s="9">
        <v>6180</v>
      </c>
      <c r="G21" s="9">
        <v>6080</v>
      </c>
      <c r="H21" s="9">
        <v>100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10380</v>
      </c>
      <c r="D28" s="7">
        <f t="shared" si="0"/>
        <v>0</v>
      </c>
      <c r="E28" s="7">
        <f t="shared" si="0"/>
        <v>0</v>
      </c>
      <c r="F28" s="7">
        <f t="shared" si="0"/>
        <v>10380</v>
      </c>
      <c r="G28" s="7">
        <f t="shared" si="0"/>
        <v>10280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480</v>
      </c>
      <c r="D43" s="9">
        <v>0</v>
      </c>
      <c r="E43" s="9">
        <v>0</v>
      </c>
      <c r="F43" s="9">
        <v>480</v>
      </c>
      <c r="G43" s="9">
        <v>480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1100</v>
      </c>
      <c r="D59" s="7">
        <f t="shared" si="1"/>
        <v>0</v>
      </c>
      <c r="E59" s="7">
        <f t="shared" si="1"/>
        <v>0</v>
      </c>
      <c r="F59" s="7">
        <f t="shared" si="1"/>
        <v>1100</v>
      </c>
      <c r="G59" s="7">
        <f t="shared" si="1"/>
        <v>1100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339</v>
      </c>
      <c r="D395" s="9">
        <v>0</v>
      </c>
      <c r="E395" s="9">
        <v>0</v>
      </c>
      <c r="F395" s="9">
        <v>339</v>
      </c>
      <c r="G395" s="9">
        <v>250</v>
      </c>
      <c r="H395" s="9">
        <v>89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471</v>
      </c>
      <c r="D399" s="7">
        <f t="shared" si="13"/>
        <v>0</v>
      </c>
      <c r="E399" s="7">
        <f t="shared" si="13"/>
        <v>0</v>
      </c>
      <c r="F399" s="7">
        <f t="shared" si="13"/>
        <v>471</v>
      </c>
      <c r="G399" s="7">
        <f t="shared" si="13"/>
        <v>373</v>
      </c>
      <c r="H399" s="7">
        <f t="shared" si="13"/>
        <v>98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98</v>
      </c>
      <c r="H429" s="7">
        <f t="shared" si="15"/>
        <v>51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50</v>
      </c>
      <c r="D439" s="9">
        <v>0</v>
      </c>
      <c r="E439" s="9">
        <v>0</v>
      </c>
      <c r="F439" s="9">
        <v>50</v>
      </c>
      <c r="G439" s="9">
        <v>50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33025</v>
      </c>
      <c r="D443" s="9">
        <v>0</v>
      </c>
      <c r="E443" s="9">
        <v>0</v>
      </c>
      <c r="F443" s="9">
        <v>33025</v>
      </c>
      <c r="G443" s="9">
        <v>28300</v>
      </c>
      <c r="H443" s="9">
        <v>4725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1075</v>
      </c>
      <c r="H444" s="9">
        <v>200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16475</v>
      </c>
      <c r="D447" s="9">
        <v>0</v>
      </c>
      <c r="E447" s="9">
        <v>0</v>
      </c>
      <c r="F447" s="9">
        <v>16475</v>
      </c>
      <c r="G447" s="9">
        <v>13875</v>
      </c>
      <c r="H447" s="9">
        <v>2600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52625</v>
      </c>
      <c r="D449" s="9">
        <v>0</v>
      </c>
      <c r="E449" s="9">
        <v>1500</v>
      </c>
      <c r="F449" s="9">
        <v>51125</v>
      </c>
      <c r="G449" s="9">
        <v>20350</v>
      </c>
      <c r="H449" s="9">
        <v>30775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47825</v>
      </c>
      <c r="D451" s="9">
        <v>0</v>
      </c>
      <c r="E451" s="9">
        <v>300</v>
      </c>
      <c r="F451" s="9">
        <v>47525</v>
      </c>
      <c r="G451" s="9">
        <v>41875</v>
      </c>
      <c r="H451" s="9">
        <v>5650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37975</v>
      </c>
      <c r="D455" s="9">
        <v>50</v>
      </c>
      <c r="E455" s="9">
        <v>0</v>
      </c>
      <c r="F455" s="9">
        <v>38025</v>
      </c>
      <c r="G455" s="9">
        <v>32625</v>
      </c>
      <c r="H455" s="9">
        <v>5400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15700</v>
      </c>
      <c r="D458" s="9">
        <v>0</v>
      </c>
      <c r="E458" s="9">
        <v>450</v>
      </c>
      <c r="F458" s="9">
        <v>15250</v>
      </c>
      <c r="G458" s="9">
        <v>12700</v>
      </c>
      <c r="H458" s="9">
        <v>2550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86725</v>
      </c>
      <c r="D462" s="9">
        <v>0</v>
      </c>
      <c r="E462" s="9">
        <v>75</v>
      </c>
      <c r="F462" s="9">
        <v>86650</v>
      </c>
      <c r="G462" s="9">
        <v>85400</v>
      </c>
      <c r="H462" s="9">
        <v>1250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295725</v>
      </c>
      <c r="D466" s="7">
        <f t="shared" si="16"/>
        <v>50</v>
      </c>
      <c r="E466" s="7">
        <f t="shared" si="16"/>
        <v>2325</v>
      </c>
      <c r="F466" s="7">
        <f t="shared" si="16"/>
        <v>293450</v>
      </c>
      <c r="G466" s="7">
        <f t="shared" si="16"/>
        <v>240225</v>
      </c>
      <c r="H466" s="7">
        <f t="shared" si="16"/>
        <v>53225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-2275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31250</v>
      </c>
      <c r="D476" s="9">
        <v>0</v>
      </c>
      <c r="E476" s="9">
        <v>0</v>
      </c>
      <c r="F476" s="9">
        <v>31250</v>
      </c>
      <c r="G476" s="9">
        <v>25750</v>
      </c>
      <c r="H476" s="9">
        <v>5500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5825</v>
      </c>
      <c r="D480" s="9">
        <v>0</v>
      </c>
      <c r="E480" s="9">
        <v>25</v>
      </c>
      <c r="F480" s="9">
        <v>5800</v>
      </c>
      <c r="G480" s="9">
        <v>5025</v>
      </c>
      <c r="H480" s="9">
        <v>775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15600</v>
      </c>
      <c r="D482" s="9">
        <v>0</v>
      </c>
      <c r="E482" s="9">
        <v>0</v>
      </c>
      <c r="F482" s="9">
        <v>15600</v>
      </c>
      <c r="G482" s="9">
        <v>10050</v>
      </c>
      <c r="H482" s="9">
        <v>5550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17275</v>
      </c>
      <c r="D486" s="9">
        <v>0</v>
      </c>
      <c r="E486" s="9">
        <v>0</v>
      </c>
      <c r="F486" s="9">
        <v>17275</v>
      </c>
      <c r="G486" s="9">
        <v>6875</v>
      </c>
      <c r="H486" s="9">
        <v>10400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26950</v>
      </c>
      <c r="D488" s="9">
        <v>0</v>
      </c>
      <c r="E488" s="9">
        <v>75</v>
      </c>
      <c r="F488" s="9">
        <v>26875</v>
      </c>
      <c r="G488" s="9">
        <v>18100</v>
      </c>
      <c r="H488" s="9">
        <v>8775</v>
      </c>
    </row>
    <row r="489" spans="1:8" ht="12" customHeight="1">
      <c r="A489" s="9" t="s">
        <v>93</v>
      </c>
      <c r="B489" s="9" t="s">
        <v>8</v>
      </c>
      <c r="C489" s="9">
        <v>19375</v>
      </c>
      <c r="D489" s="9">
        <v>0</v>
      </c>
      <c r="E489" s="9">
        <v>25</v>
      </c>
      <c r="F489" s="9">
        <v>19350</v>
      </c>
      <c r="G489" s="9">
        <v>7000</v>
      </c>
      <c r="H489" s="9">
        <v>12350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2600</v>
      </c>
      <c r="D491" s="9">
        <v>0</v>
      </c>
      <c r="E491" s="9">
        <v>0</v>
      </c>
      <c r="F491" s="9">
        <v>2600</v>
      </c>
      <c r="G491" s="9">
        <v>2600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3575</v>
      </c>
      <c r="D492" s="9">
        <v>0</v>
      </c>
      <c r="E492" s="9">
        <v>0</v>
      </c>
      <c r="F492" s="9">
        <v>3575</v>
      </c>
      <c r="G492" s="9">
        <v>3500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8150</v>
      </c>
      <c r="D494" s="9">
        <v>0</v>
      </c>
      <c r="E494" s="9">
        <v>0</v>
      </c>
      <c r="F494" s="9">
        <v>8150</v>
      </c>
      <c r="G494" s="9">
        <v>8150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125</v>
      </c>
      <c r="D498" s="9">
        <v>0</v>
      </c>
      <c r="E498" s="9">
        <v>0</v>
      </c>
      <c r="F498" s="9">
        <v>125</v>
      </c>
      <c r="G498" s="9">
        <v>125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132750</v>
      </c>
      <c r="D507" s="7">
        <f t="shared" si="17"/>
        <v>0</v>
      </c>
      <c r="E507" s="7">
        <f t="shared" si="17"/>
        <v>125</v>
      </c>
      <c r="F507" s="7">
        <f t="shared" si="17"/>
        <v>132625</v>
      </c>
      <c r="G507" s="7">
        <f t="shared" si="17"/>
        <v>89150</v>
      </c>
      <c r="H507" s="7">
        <f t="shared" si="17"/>
        <v>43475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5940</v>
      </c>
      <c r="D517" s="9">
        <v>0</v>
      </c>
      <c r="E517" s="9">
        <v>20</v>
      </c>
      <c r="F517" s="9">
        <v>5920</v>
      </c>
      <c r="G517" s="9">
        <v>5440</v>
      </c>
      <c r="H517" s="9">
        <v>480</v>
      </c>
    </row>
    <row r="518" spans="1:8" ht="12" customHeight="1">
      <c r="A518" s="9" t="s">
        <v>74</v>
      </c>
      <c r="B518" s="9" t="s">
        <v>0</v>
      </c>
      <c r="C518" s="9">
        <v>5640</v>
      </c>
      <c r="D518" s="9">
        <v>0</v>
      </c>
      <c r="E518" s="9">
        <v>40</v>
      </c>
      <c r="F518" s="9">
        <v>5600</v>
      </c>
      <c r="G518" s="9">
        <v>5200</v>
      </c>
      <c r="H518" s="9">
        <v>400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2140</v>
      </c>
      <c r="H519" s="9">
        <v>120</v>
      </c>
    </row>
    <row r="520" spans="1:8" ht="12" customHeight="1">
      <c r="A520" s="9" t="s">
        <v>74</v>
      </c>
      <c r="B520" s="9" t="s">
        <v>59</v>
      </c>
      <c r="C520" s="9">
        <v>480</v>
      </c>
      <c r="D520" s="9">
        <v>0</v>
      </c>
      <c r="E520" s="9">
        <v>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2220</v>
      </c>
      <c r="D521" s="9">
        <v>0</v>
      </c>
      <c r="E521" s="9">
        <v>0</v>
      </c>
      <c r="F521" s="9">
        <v>2220</v>
      </c>
      <c r="G521" s="9">
        <v>1720</v>
      </c>
      <c r="H521" s="9">
        <v>500</v>
      </c>
    </row>
    <row r="522" spans="1:8" ht="12" customHeight="1">
      <c r="A522" s="9" t="s">
        <v>74</v>
      </c>
      <c r="B522" s="9" t="s">
        <v>19</v>
      </c>
      <c r="C522" s="9">
        <v>57980</v>
      </c>
      <c r="D522" s="9">
        <v>0</v>
      </c>
      <c r="E522" s="9">
        <v>0</v>
      </c>
      <c r="F522" s="9">
        <v>57980</v>
      </c>
      <c r="G522" s="9">
        <v>56860</v>
      </c>
      <c r="H522" s="9">
        <v>1120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20</v>
      </c>
      <c r="H524" s="9">
        <v>660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75200</v>
      </c>
      <c r="D527" s="7">
        <f t="shared" si="18"/>
        <v>0</v>
      </c>
      <c r="E527" s="7">
        <f t="shared" si="18"/>
        <v>60</v>
      </c>
      <c r="F527" s="7">
        <f t="shared" si="18"/>
        <v>75140</v>
      </c>
      <c r="G527" s="7">
        <f t="shared" si="18"/>
        <v>71860</v>
      </c>
      <c r="H527" s="7">
        <f t="shared" si="18"/>
        <v>3280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-60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9280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40260</v>
      </c>
      <c r="D558" s="9">
        <v>0</v>
      </c>
      <c r="E558" s="9">
        <v>80</v>
      </c>
      <c r="F558" s="9">
        <v>40180</v>
      </c>
      <c r="G558" s="9">
        <v>38840</v>
      </c>
      <c r="H558" s="9">
        <v>1340</v>
      </c>
    </row>
    <row r="559" spans="1:8" ht="12" customHeight="1">
      <c r="A559" s="9" t="s">
        <v>74</v>
      </c>
      <c r="B559" s="9" t="s">
        <v>35</v>
      </c>
      <c r="C559" s="9">
        <v>40440</v>
      </c>
      <c r="D559" s="9">
        <v>0</v>
      </c>
      <c r="E559" s="9">
        <v>40</v>
      </c>
      <c r="F559" s="9">
        <v>40400</v>
      </c>
      <c r="G559" s="9">
        <v>39960</v>
      </c>
      <c r="H559" s="9">
        <v>440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81640</v>
      </c>
      <c r="D567" s="7">
        <f t="shared" si="20"/>
        <v>0</v>
      </c>
      <c r="E567" s="7">
        <f t="shared" si="20"/>
        <v>120</v>
      </c>
      <c r="F567" s="7">
        <f t="shared" si="20"/>
        <v>81520</v>
      </c>
      <c r="G567" s="7">
        <f t="shared" si="20"/>
        <v>79740</v>
      </c>
      <c r="H567" s="7">
        <f t="shared" si="20"/>
        <v>1780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-120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990</v>
      </c>
      <c r="D603" s="9">
        <v>0</v>
      </c>
      <c r="E603" s="9">
        <v>0</v>
      </c>
      <c r="F603" s="9">
        <v>990</v>
      </c>
      <c r="G603" s="9">
        <v>558</v>
      </c>
      <c r="H603" s="9">
        <v>432</v>
      </c>
    </row>
    <row r="604" spans="1:8" ht="12" customHeight="1">
      <c r="A604" s="9" t="s">
        <v>50</v>
      </c>
      <c r="B604" s="9" t="s">
        <v>101</v>
      </c>
      <c r="C604" s="9">
        <v>1338</v>
      </c>
      <c r="D604" s="9">
        <v>0</v>
      </c>
      <c r="E604" s="9">
        <v>0</v>
      </c>
      <c r="F604" s="9">
        <v>1338</v>
      </c>
      <c r="G604" s="9">
        <v>1122</v>
      </c>
      <c r="H604" s="9">
        <v>216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106200</v>
      </c>
      <c r="D606" s="9">
        <v>0</v>
      </c>
      <c r="E606" s="9">
        <v>972</v>
      </c>
      <c r="F606" s="9">
        <v>105228</v>
      </c>
      <c r="G606" s="9">
        <v>73056</v>
      </c>
      <c r="H606" s="9">
        <v>32172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2886</v>
      </c>
      <c r="D608" s="9">
        <v>0</v>
      </c>
      <c r="E608" s="9">
        <v>0</v>
      </c>
      <c r="F608" s="9">
        <v>2886</v>
      </c>
      <c r="G608" s="9">
        <v>2886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12396</v>
      </c>
      <c r="D609" s="9">
        <v>0</v>
      </c>
      <c r="E609" s="9">
        <v>0</v>
      </c>
      <c r="F609" s="9">
        <v>12396</v>
      </c>
      <c r="G609" s="9">
        <v>10704</v>
      </c>
      <c r="H609" s="9">
        <v>1692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44958</v>
      </c>
      <c r="D611" s="9">
        <v>0</v>
      </c>
      <c r="E611" s="9">
        <v>0</v>
      </c>
      <c r="F611" s="9">
        <v>44958</v>
      </c>
      <c r="G611" s="9">
        <v>35484</v>
      </c>
      <c r="H611" s="9">
        <v>9474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41406</v>
      </c>
      <c r="D615" s="9">
        <v>0</v>
      </c>
      <c r="E615" s="9">
        <v>0</v>
      </c>
      <c r="F615" s="9">
        <v>41406</v>
      </c>
      <c r="G615" s="9">
        <v>31512</v>
      </c>
      <c r="H615" s="9">
        <v>9894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215142</v>
      </c>
      <c r="D627" s="7">
        <f t="shared" si="22"/>
        <v>0</v>
      </c>
      <c r="E627" s="7">
        <f t="shared" si="22"/>
        <v>972</v>
      </c>
      <c r="F627" s="7">
        <f t="shared" si="22"/>
        <v>214170</v>
      </c>
      <c r="G627" s="7">
        <f t="shared" si="22"/>
        <v>160020</v>
      </c>
      <c r="H627" s="7">
        <f t="shared" si="22"/>
        <v>54150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-972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744</v>
      </c>
      <c r="D806" s="9">
        <v>0</v>
      </c>
      <c r="E806" s="9">
        <v>0</v>
      </c>
      <c r="F806" s="9">
        <v>744</v>
      </c>
      <c r="G806" s="9">
        <v>0</v>
      </c>
      <c r="H806" s="9">
        <v>744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804</v>
      </c>
      <c r="D827" s="7">
        <f t="shared" si="27"/>
        <v>0</v>
      </c>
      <c r="E827" s="7">
        <f t="shared" si="27"/>
        <v>0</v>
      </c>
      <c r="F827" s="7">
        <f t="shared" si="27"/>
        <v>804</v>
      </c>
      <c r="G827" s="7">
        <f t="shared" si="27"/>
        <v>60</v>
      </c>
      <c r="H827" s="7">
        <f t="shared" si="27"/>
        <v>744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5310</v>
      </c>
      <c r="D846" s="9">
        <v>0</v>
      </c>
      <c r="E846" s="9">
        <v>0</v>
      </c>
      <c r="F846" s="9">
        <v>5310</v>
      </c>
      <c r="G846" s="9">
        <v>4506</v>
      </c>
      <c r="H846" s="9">
        <v>804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37878</v>
      </c>
      <c r="D849" s="9">
        <v>0</v>
      </c>
      <c r="E849" s="9">
        <v>0</v>
      </c>
      <c r="F849" s="9">
        <v>37878</v>
      </c>
      <c r="G849" s="9">
        <v>32544</v>
      </c>
      <c r="H849" s="9">
        <v>5334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59724</v>
      </c>
      <c r="D867" s="7">
        <f t="shared" si="28"/>
        <v>0</v>
      </c>
      <c r="E867" s="7">
        <f t="shared" si="28"/>
        <v>0</v>
      </c>
      <c r="F867" s="7">
        <f t="shared" si="28"/>
        <v>59724</v>
      </c>
      <c r="G867" s="7">
        <f t="shared" si="28"/>
        <v>49854</v>
      </c>
      <c r="H867" s="7">
        <f t="shared" si="28"/>
        <v>9870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7550</v>
      </c>
      <c r="H919" s="9">
        <v>4925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36700</v>
      </c>
      <c r="D925" s="9">
        <v>0</v>
      </c>
      <c r="E925" s="9">
        <v>550</v>
      </c>
      <c r="F925" s="9">
        <v>36150</v>
      </c>
      <c r="G925" s="9">
        <v>14025</v>
      </c>
      <c r="H925" s="9">
        <v>22125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25050</v>
      </c>
      <c r="H926" s="9">
        <v>2650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17850</v>
      </c>
      <c r="D928" s="9">
        <v>0</v>
      </c>
      <c r="E928" s="9">
        <v>850</v>
      </c>
      <c r="F928" s="9">
        <v>17000</v>
      </c>
      <c r="G928" s="9">
        <v>15250</v>
      </c>
      <c r="H928" s="9">
        <v>1750</v>
      </c>
    </row>
    <row r="929" spans="1:8" ht="12" customHeight="1">
      <c r="A929" s="9" t="s">
        <v>98</v>
      </c>
      <c r="B929" s="9" t="s">
        <v>4</v>
      </c>
      <c r="C929" s="9">
        <v>295175</v>
      </c>
      <c r="D929" s="9">
        <v>0</v>
      </c>
      <c r="E929" s="9">
        <v>50</v>
      </c>
      <c r="F929" s="9">
        <v>295125</v>
      </c>
      <c r="G929" s="9">
        <v>242500</v>
      </c>
      <c r="H929" s="9">
        <v>52625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163750</v>
      </c>
      <c r="D931" s="9">
        <v>0</v>
      </c>
      <c r="E931" s="9">
        <v>475</v>
      </c>
      <c r="F931" s="9">
        <v>163275</v>
      </c>
      <c r="G931" s="9">
        <v>137075</v>
      </c>
      <c r="H931" s="9">
        <v>26200</v>
      </c>
    </row>
    <row r="932" spans="1:8" ht="12" customHeight="1">
      <c r="A932" s="9" t="s">
        <v>93</v>
      </c>
      <c r="B932" s="9" t="s">
        <v>8</v>
      </c>
      <c r="C932" s="9">
        <v>32500</v>
      </c>
      <c r="D932" s="9">
        <v>0</v>
      </c>
      <c r="E932" s="9">
        <v>125</v>
      </c>
      <c r="F932" s="9">
        <v>32375</v>
      </c>
      <c r="G932" s="9">
        <v>32375</v>
      </c>
      <c r="H932" s="9">
        <v>0</v>
      </c>
    </row>
    <row r="933" spans="1:8" ht="12" customHeight="1">
      <c r="A933" s="9" t="s">
        <v>77</v>
      </c>
      <c r="B933" s="9" t="s">
        <v>77</v>
      </c>
      <c r="C933" s="9">
        <v>71600</v>
      </c>
      <c r="D933" s="9">
        <v>0</v>
      </c>
      <c r="E933" s="9">
        <v>2475</v>
      </c>
      <c r="F933" s="9">
        <v>69125</v>
      </c>
      <c r="G933" s="9">
        <v>51300</v>
      </c>
      <c r="H933" s="9">
        <v>17825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7875</v>
      </c>
      <c r="D937" s="9">
        <v>0</v>
      </c>
      <c r="E937" s="9">
        <v>0</v>
      </c>
      <c r="F937" s="9">
        <v>7875</v>
      </c>
      <c r="G937" s="9">
        <v>1150</v>
      </c>
      <c r="H937" s="9">
        <v>6725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4875</v>
      </c>
      <c r="D942" s="9">
        <v>0</v>
      </c>
      <c r="E942" s="9">
        <v>0</v>
      </c>
      <c r="F942" s="9">
        <v>4875</v>
      </c>
      <c r="G942" s="9">
        <v>600</v>
      </c>
      <c r="H942" s="9">
        <v>4275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685475</v>
      </c>
      <c r="D950" s="7">
        <f t="shared" si="30"/>
        <v>0</v>
      </c>
      <c r="E950" s="7">
        <f t="shared" si="30"/>
        <v>4525</v>
      </c>
      <c r="F950" s="7">
        <f t="shared" si="30"/>
        <v>680950</v>
      </c>
      <c r="G950" s="7">
        <f t="shared" si="30"/>
        <v>531225</v>
      </c>
      <c r="H950" s="7">
        <f t="shared" si="30"/>
        <v>149725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-4525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700</v>
      </c>
      <c r="H968" s="9">
        <v>1650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8200</v>
      </c>
      <c r="D971" s="9">
        <v>0</v>
      </c>
      <c r="E971" s="9">
        <v>0</v>
      </c>
      <c r="F971" s="9">
        <v>8200</v>
      </c>
      <c r="G971" s="9">
        <v>8200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3250</v>
      </c>
      <c r="H972" s="9">
        <v>1100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14100</v>
      </c>
      <c r="D974" s="9">
        <v>0</v>
      </c>
      <c r="E974" s="9">
        <v>0</v>
      </c>
      <c r="F974" s="9">
        <v>14100</v>
      </c>
      <c r="G974" s="9">
        <v>11950</v>
      </c>
      <c r="H974" s="9">
        <v>2150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39075</v>
      </c>
      <c r="D976" s="9">
        <v>0</v>
      </c>
      <c r="E976" s="9">
        <v>0</v>
      </c>
      <c r="F976" s="9">
        <v>39075</v>
      </c>
      <c r="G976" s="9">
        <v>38400</v>
      </c>
      <c r="H976" s="9">
        <v>675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2525</v>
      </c>
      <c r="D985" s="9">
        <v>0</v>
      </c>
      <c r="E985" s="9">
        <v>50</v>
      </c>
      <c r="F985" s="9">
        <v>2475</v>
      </c>
      <c r="G985" s="9">
        <v>300</v>
      </c>
      <c r="H985" s="9">
        <v>2175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70900</v>
      </c>
      <c r="D993" s="7">
        <f t="shared" si="31"/>
        <v>0</v>
      </c>
      <c r="E993" s="7">
        <f t="shared" si="31"/>
        <v>50</v>
      </c>
      <c r="F993" s="7">
        <f t="shared" si="31"/>
        <v>70850</v>
      </c>
      <c r="G993" s="7">
        <f t="shared" si="31"/>
        <v>63100</v>
      </c>
      <c r="H993" s="7">
        <f t="shared" si="31"/>
        <v>7750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6725</v>
      </c>
      <c r="D1003" s="9">
        <v>0</v>
      </c>
      <c r="E1003" s="9">
        <v>0</v>
      </c>
      <c r="F1003" s="9">
        <v>6725</v>
      </c>
      <c r="G1003" s="9">
        <v>6425</v>
      </c>
      <c r="H1003" s="9">
        <v>300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16700</v>
      </c>
      <c r="D1008" s="9">
        <v>0</v>
      </c>
      <c r="E1008" s="9">
        <v>0</v>
      </c>
      <c r="F1008" s="9">
        <v>16700</v>
      </c>
      <c r="G1008" s="9">
        <v>14200</v>
      </c>
      <c r="H1008" s="9">
        <v>2500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6075</v>
      </c>
      <c r="H1015" s="9">
        <v>0</v>
      </c>
    </row>
    <row r="1016" spans="1:8" ht="12.75">
      <c r="A1016" s="9" t="s">
        <v>93</v>
      </c>
      <c r="B1016" s="9" t="s">
        <v>110</v>
      </c>
      <c r="C1016" s="9">
        <v>4675</v>
      </c>
      <c r="D1016" s="9">
        <v>0</v>
      </c>
      <c r="E1016" s="9">
        <v>0</v>
      </c>
      <c r="F1016" s="9">
        <v>4675</v>
      </c>
      <c r="G1016" s="9">
        <v>3475</v>
      </c>
      <c r="H1016" s="9">
        <v>1200</v>
      </c>
    </row>
    <row r="1017" spans="1:8" ht="12.75">
      <c r="A1017" s="9" t="s">
        <v>93</v>
      </c>
      <c r="B1017" s="9" t="s">
        <v>72</v>
      </c>
      <c r="C1017" s="9">
        <v>227825</v>
      </c>
      <c r="D1017" s="9">
        <v>0</v>
      </c>
      <c r="E1017" s="9">
        <v>2575</v>
      </c>
      <c r="F1017" s="9">
        <v>225250</v>
      </c>
      <c r="G1017" s="9">
        <v>185300</v>
      </c>
      <c r="H1017" s="9">
        <v>39950</v>
      </c>
    </row>
    <row r="1018" spans="1:8" ht="12.75">
      <c r="A1018" s="9" t="s">
        <v>93</v>
      </c>
      <c r="B1018" s="9" t="s">
        <v>8</v>
      </c>
      <c r="C1018" s="9">
        <v>35400</v>
      </c>
      <c r="D1018" s="9">
        <v>0</v>
      </c>
      <c r="E1018" s="9">
        <v>0</v>
      </c>
      <c r="F1018" s="9">
        <v>35400</v>
      </c>
      <c r="G1018" s="9">
        <v>34400</v>
      </c>
      <c r="H1018" s="9">
        <v>1000</v>
      </c>
    </row>
    <row r="1019" spans="1:8" ht="12.75">
      <c r="A1019" s="9" t="s">
        <v>77</v>
      </c>
      <c r="B1019" s="9" t="s">
        <v>77</v>
      </c>
      <c r="C1019" s="9">
        <v>13925</v>
      </c>
      <c r="D1019" s="9">
        <v>0</v>
      </c>
      <c r="E1019" s="9">
        <v>1500</v>
      </c>
      <c r="F1019" s="9">
        <v>12425</v>
      </c>
      <c r="G1019" s="9">
        <v>12100</v>
      </c>
      <c r="H1019" s="9">
        <v>325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3950</v>
      </c>
      <c r="D1026" s="9">
        <v>0</v>
      </c>
      <c r="E1026" s="9">
        <v>0</v>
      </c>
      <c r="F1026" s="9">
        <v>3950</v>
      </c>
      <c r="G1026" s="9">
        <v>2000</v>
      </c>
      <c r="H1026" s="9">
        <v>1950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44550</v>
      </c>
      <c r="D1028" s="9">
        <v>0</v>
      </c>
      <c r="E1028" s="9">
        <v>125</v>
      </c>
      <c r="F1028" s="9">
        <v>44425</v>
      </c>
      <c r="G1028" s="9">
        <v>37450</v>
      </c>
      <c r="H1028" s="9">
        <v>6975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14300</v>
      </c>
      <c r="D1032" s="9">
        <v>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406275</v>
      </c>
      <c r="D1036" s="7">
        <f t="shared" si="32"/>
        <v>0</v>
      </c>
      <c r="E1036" s="7">
        <f t="shared" si="32"/>
        <v>4200</v>
      </c>
      <c r="F1036" s="7">
        <f t="shared" si="32"/>
        <v>402075</v>
      </c>
      <c r="G1036" s="7">
        <f t="shared" si="32"/>
        <v>342825</v>
      </c>
      <c r="H1036" s="7">
        <f t="shared" si="32"/>
        <v>59250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-4200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185375</v>
      </c>
      <c r="D1084" s="9">
        <v>0</v>
      </c>
      <c r="E1084" s="9">
        <v>1750</v>
      </c>
      <c r="F1084" s="9">
        <v>183625</v>
      </c>
      <c r="G1084" s="9">
        <v>166425</v>
      </c>
      <c r="H1084" s="9">
        <v>17200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246900</v>
      </c>
      <c r="D1088" s="7">
        <f t="shared" si="34"/>
        <v>0</v>
      </c>
      <c r="E1088" s="7">
        <f t="shared" si="34"/>
        <v>1750</v>
      </c>
      <c r="F1088" s="7">
        <f t="shared" si="34"/>
        <v>245150</v>
      </c>
      <c r="G1088" s="7">
        <f t="shared" si="34"/>
        <v>227275</v>
      </c>
      <c r="H1088" s="7">
        <f t="shared" si="34"/>
        <v>17875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-1750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2285</v>
      </c>
      <c r="D1105" s="9">
        <v>0</v>
      </c>
      <c r="E1105" s="9">
        <v>0</v>
      </c>
      <c r="F1105" s="9">
        <v>2285</v>
      </c>
      <c r="G1105" s="9">
        <v>2280</v>
      </c>
      <c r="H1105" s="9">
        <v>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2500</v>
      </c>
      <c r="D1120" s="7">
        <f t="shared" si="35"/>
        <v>0</v>
      </c>
      <c r="E1120" s="7">
        <f t="shared" si="35"/>
        <v>0</v>
      </c>
      <c r="F1120" s="7">
        <f t="shared" si="35"/>
        <v>2500</v>
      </c>
      <c r="G1120" s="7">
        <f t="shared" si="35"/>
        <v>2495</v>
      </c>
      <c r="H1120" s="7">
        <f t="shared" si="35"/>
        <v>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109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117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109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109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109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107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115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