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<sst xmlns="http://schemas.openxmlformats.org/spreadsheetml/2006/main" count="2652" uniqueCount="116">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</sst>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1720</v>
      </c>
      <c r="D7" s="2">
        <v>0</v>
      </c>
      <c r="E7" s="2">
        <v>0</v>
      </c>
      <c r="F7" s="2">
        <v>1720</v>
      </c>
      <c r="G7" s="2">
        <v>1720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1980</v>
      </c>
      <c r="D12" s="2">
        <v>0</v>
      </c>
      <c r="E12" s="2">
        <v>160</v>
      </c>
      <c r="F12" s="2">
        <v>1820</v>
      </c>
      <c r="G12" s="2">
        <v>1500</v>
      </c>
      <c r="H12" s="2">
        <v>320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600</v>
      </c>
      <c r="H24" s="2">
        <v>200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7020</v>
      </c>
      <c r="D29" s="9">
        <f t="shared" si="0"/>
        <v>0</v>
      </c>
      <c r="E29" s="9">
        <f t="shared" si="0"/>
        <v>160</v>
      </c>
      <c r="F29" s="9">
        <f t="shared" si="0"/>
        <v>6860</v>
      </c>
      <c r="G29" s="9">
        <f t="shared" si="0"/>
        <v>6340</v>
      </c>
      <c r="H29" s="9">
        <f t="shared" si="0"/>
        <v>520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-200</v>
      </c>
      <c r="D31" s="6"/>
      <c r="E31" s="6"/>
      <c r="F31" s="6">
        <f>F29-C29</f>
        <v>-160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89</v>
      </c>
      <c r="D42" s="2">
        <v>0</v>
      </c>
      <c r="E42" s="2">
        <v>0</v>
      </c>
      <c r="F42" s="2">
        <v>89</v>
      </c>
      <c r="G42" s="2">
        <v>28</v>
      </c>
      <c r="H42" s="2">
        <v>61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602</v>
      </c>
      <c r="D44" s="9">
        <f t="shared" si="1"/>
        <v>0</v>
      </c>
      <c r="E44" s="9">
        <f t="shared" si="1"/>
        <v>0</v>
      </c>
      <c r="F44" s="9">
        <f t="shared" si="1"/>
        <v>602</v>
      </c>
      <c r="G44" s="9">
        <f t="shared" si="1"/>
        <v>418</v>
      </c>
      <c r="H44" s="9">
        <f t="shared" si="1"/>
        <v>184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0</v>
      </c>
      <c r="H54" s="2">
        <v>50</v>
      </c>
    </row>
    <row r="55" spans="1:8" ht="12" customHeight="1">
      <c r="A55" s="2" t="s">
        <v>81</v>
      </c>
      <c r="B55" s="2" t="s">
        <v>26</v>
      </c>
      <c r="C55" s="2">
        <v>2250</v>
      </c>
      <c r="D55" s="2">
        <v>0</v>
      </c>
      <c r="E55" s="2">
        <v>0</v>
      </c>
      <c r="F55" s="2">
        <v>2250</v>
      </c>
      <c r="G55" s="2">
        <v>1050</v>
      </c>
      <c r="H55" s="2">
        <v>1200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9025</v>
      </c>
      <c r="D57" s="2">
        <v>0</v>
      </c>
      <c r="E57" s="2">
        <v>75</v>
      </c>
      <c r="F57" s="2">
        <v>8950</v>
      </c>
      <c r="G57" s="2">
        <v>8075</v>
      </c>
      <c r="H57" s="2">
        <v>875</v>
      </c>
    </row>
    <row r="58" spans="1:8" ht="12" customHeight="1">
      <c r="A58" s="2" t="s">
        <v>51</v>
      </c>
      <c r="B58" s="2" t="s">
        <v>16</v>
      </c>
      <c r="C58" s="2">
        <v>43375</v>
      </c>
      <c r="D58" s="2">
        <v>11600</v>
      </c>
      <c r="E58" s="2">
        <v>2500</v>
      </c>
      <c r="F58" s="2">
        <v>52475</v>
      </c>
      <c r="G58" s="2">
        <v>13150</v>
      </c>
      <c r="H58" s="2">
        <v>39325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200</v>
      </c>
      <c r="D61" s="2">
        <v>0</v>
      </c>
      <c r="E61" s="2">
        <v>0</v>
      </c>
      <c r="F61" s="2">
        <v>200</v>
      </c>
      <c r="G61" s="2">
        <v>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2675</v>
      </c>
      <c r="D62" s="2">
        <v>0</v>
      </c>
      <c r="E62" s="2">
        <v>0</v>
      </c>
      <c r="F62" s="2">
        <v>2675</v>
      </c>
      <c r="G62" s="2">
        <v>2400</v>
      </c>
      <c r="H62" s="2">
        <v>275</v>
      </c>
    </row>
    <row r="63" spans="1:8" ht="12" customHeight="1">
      <c r="A63" s="2" t="s">
        <v>91</v>
      </c>
      <c r="B63" s="2" t="s">
        <v>107</v>
      </c>
      <c r="C63" s="2">
        <v>4925</v>
      </c>
      <c r="D63" s="2">
        <v>0</v>
      </c>
      <c r="E63" s="2">
        <v>0</v>
      </c>
      <c r="F63" s="2">
        <v>4925</v>
      </c>
      <c r="G63" s="2">
        <v>4550</v>
      </c>
      <c r="H63" s="2">
        <v>375</v>
      </c>
    </row>
    <row r="64" spans="1:8" ht="12" customHeight="1">
      <c r="A64" s="2" t="s">
        <v>91</v>
      </c>
      <c r="B64" s="2" t="s">
        <v>72</v>
      </c>
      <c r="C64" s="2">
        <v>89400</v>
      </c>
      <c r="D64" s="2">
        <v>0</v>
      </c>
      <c r="E64" s="2">
        <v>0</v>
      </c>
      <c r="F64" s="2">
        <v>89400</v>
      </c>
      <c r="G64" s="2">
        <v>75675</v>
      </c>
      <c r="H64" s="2">
        <v>13725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400</v>
      </c>
      <c r="H65" s="2">
        <v>350</v>
      </c>
    </row>
    <row r="66" spans="1:8" ht="12" customHeight="1">
      <c r="A66" s="2" t="s">
        <v>77</v>
      </c>
      <c r="B66" s="2" t="s">
        <v>77</v>
      </c>
      <c r="C66" s="2">
        <v>1450</v>
      </c>
      <c r="D66" s="2">
        <v>0</v>
      </c>
      <c r="E66" s="2">
        <v>0</v>
      </c>
      <c r="F66" s="2">
        <v>1450</v>
      </c>
      <c r="G66" s="2">
        <v>1400</v>
      </c>
      <c r="H66" s="2">
        <v>50</v>
      </c>
    </row>
    <row r="67" spans="1:8" ht="12" customHeight="1">
      <c r="A67" s="2" t="s">
        <v>43</v>
      </c>
      <c r="B67" s="2" t="s">
        <v>101</v>
      </c>
      <c r="C67" s="2">
        <v>3650</v>
      </c>
      <c r="D67" s="2">
        <v>0</v>
      </c>
      <c r="E67" s="2">
        <v>0</v>
      </c>
      <c r="F67" s="2">
        <v>3650</v>
      </c>
      <c r="G67" s="2">
        <v>3300</v>
      </c>
      <c r="H67" s="2">
        <v>350</v>
      </c>
    </row>
    <row r="68" spans="1:8" ht="12" customHeight="1">
      <c r="A68" s="2" t="s">
        <v>43</v>
      </c>
      <c r="B68" s="2" t="s">
        <v>53</v>
      </c>
      <c r="C68" s="2">
        <v>13475</v>
      </c>
      <c r="D68" s="2">
        <v>0</v>
      </c>
      <c r="E68" s="2">
        <v>0</v>
      </c>
      <c r="F68" s="2">
        <v>13475</v>
      </c>
      <c r="G68" s="2">
        <v>13475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18700</v>
      </c>
      <c r="D70" s="2">
        <v>0</v>
      </c>
      <c r="E70" s="2">
        <v>0</v>
      </c>
      <c r="F70" s="2">
        <v>18700</v>
      </c>
      <c r="G70" s="2">
        <v>875</v>
      </c>
      <c r="H70" s="2">
        <v>17825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150</v>
      </c>
      <c r="D75" s="2">
        <v>0</v>
      </c>
      <c r="E75" s="2">
        <v>0</v>
      </c>
      <c r="F75" s="2">
        <v>150</v>
      </c>
      <c r="G75" s="2">
        <v>25</v>
      </c>
      <c r="H75" s="2">
        <v>125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43325</v>
      </c>
      <c r="D77" s="2">
        <v>4575</v>
      </c>
      <c r="E77" s="2">
        <v>1150</v>
      </c>
      <c r="F77" s="2">
        <v>46750</v>
      </c>
      <c r="G77" s="2">
        <v>15950</v>
      </c>
      <c r="H77" s="2">
        <v>30800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234550</v>
      </c>
      <c r="D79" s="9">
        <f t="shared" si="2"/>
        <v>16175</v>
      </c>
      <c r="E79" s="9">
        <f t="shared" si="2"/>
        <v>3725</v>
      </c>
      <c r="F79" s="9">
        <f t="shared" si="2"/>
        <v>247000</v>
      </c>
      <c r="G79" s="9">
        <f t="shared" si="2"/>
        <v>141500</v>
      </c>
      <c r="H79" s="9">
        <f t="shared" si="2"/>
        <v>105500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2950</v>
      </c>
      <c r="D81" s="6"/>
      <c r="E81" s="6"/>
      <c r="F81" s="6">
        <f>F79-C79</f>
        <v>12450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10925</v>
      </c>
      <c r="D89" s="2">
        <v>0</v>
      </c>
      <c r="E89" s="2">
        <v>0</v>
      </c>
      <c r="F89" s="2">
        <v>10925</v>
      </c>
      <c r="G89" s="2">
        <v>8675</v>
      </c>
      <c r="H89" s="2">
        <v>2250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6550</v>
      </c>
      <c r="D93" s="2">
        <v>0</v>
      </c>
      <c r="E93" s="2">
        <v>0</v>
      </c>
      <c r="F93" s="2">
        <v>6550</v>
      </c>
      <c r="G93" s="2">
        <v>3675</v>
      </c>
      <c r="H93" s="2">
        <v>2875</v>
      </c>
    </row>
    <row r="94" spans="1:8" ht="12" customHeight="1">
      <c r="A94" s="2" t="s">
        <v>3</v>
      </c>
      <c r="B94" s="2" t="s">
        <v>95</v>
      </c>
      <c r="C94" s="2">
        <v>3025</v>
      </c>
      <c r="D94" s="2">
        <v>0</v>
      </c>
      <c r="E94" s="2">
        <v>0</v>
      </c>
      <c r="F94" s="2">
        <v>3025</v>
      </c>
      <c r="G94" s="2">
        <v>1625</v>
      </c>
      <c r="H94" s="2">
        <v>1400</v>
      </c>
    </row>
    <row r="95" spans="1:8" ht="12" customHeight="1">
      <c r="A95" s="2" t="s">
        <v>51</v>
      </c>
      <c r="B95" s="2" t="s">
        <v>16</v>
      </c>
      <c r="C95" s="2">
        <v>4450</v>
      </c>
      <c r="D95" s="2">
        <v>0</v>
      </c>
      <c r="E95" s="2">
        <v>0</v>
      </c>
      <c r="F95" s="2">
        <v>4450</v>
      </c>
      <c r="G95" s="2">
        <v>4425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11625</v>
      </c>
      <c r="D102" s="2">
        <v>0</v>
      </c>
      <c r="E102" s="2">
        <v>0</v>
      </c>
      <c r="F102" s="2">
        <v>11625</v>
      </c>
      <c r="G102" s="2">
        <v>6200</v>
      </c>
      <c r="H102" s="2">
        <v>5425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1050</v>
      </c>
      <c r="H103" s="2">
        <v>25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2800</v>
      </c>
      <c r="D105" s="2">
        <v>0</v>
      </c>
      <c r="E105" s="2">
        <v>0</v>
      </c>
      <c r="F105" s="2">
        <v>2800</v>
      </c>
      <c r="G105" s="2">
        <v>2800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5425</v>
      </c>
      <c r="D106" s="2">
        <v>0</v>
      </c>
      <c r="E106" s="2">
        <v>0</v>
      </c>
      <c r="F106" s="2">
        <v>5425</v>
      </c>
      <c r="G106" s="2">
        <v>5275</v>
      </c>
      <c r="H106" s="2">
        <v>150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20925</v>
      </c>
      <c r="D108" s="2">
        <v>0</v>
      </c>
      <c r="E108" s="2">
        <v>0</v>
      </c>
      <c r="F108" s="2">
        <v>20925</v>
      </c>
      <c r="G108" s="2">
        <v>6400</v>
      </c>
      <c r="H108" s="2">
        <v>14525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825</v>
      </c>
      <c r="D112" s="2">
        <v>0</v>
      </c>
      <c r="E112" s="2">
        <v>0</v>
      </c>
      <c r="F112" s="2">
        <v>825</v>
      </c>
      <c r="G112" s="2">
        <v>825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4550</v>
      </c>
      <c r="D113" s="2">
        <v>0</v>
      </c>
      <c r="E113" s="2">
        <v>0</v>
      </c>
      <c r="F113" s="2">
        <v>4550</v>
      </c>
      <c r="G113" s="2">
        <v>4550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500</v>
      </c>
      <c r="D115" s="2">
        <v>0</v>
      </c>
      <c r="E115" s="2">
        <v>0</v>
      </c>
      <c r="F115" s="2">
        <v>500</v>
      </c>
      <c r="G115" s="2">
        <v>500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75425</v>
      </c>
      <c r="D120" s="9">
        <f t="shared" si="3"/>
        <v>0</v>
      </c>
      <c r="E120" s="9">
        <f t="shared" si="3"/>
        <v>0</v>
      </c>
      <c r="F120" s="9">
        <f t="shared" si="3"/>
        <v>75425</v>
      </c>
      <c r="G120" s="9">
        <f t="shared" si="3"/>
        <v>47650</v>
      </c>
      <c r="H120" s="9">
        <f t="shared" si="3"/>
        <v>27775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-50</v>
      </c>
      <c r="D122" s="6"/>
      <c r="E122" s="6"/>
      <c r="F122" s="6">
        <f>F120-C120</f>
        <v>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2460</v>
      </c>
      <c r="D130" s="2">
        <v>0</v>
      </c>
      <c r="E130" s="2">
        <v>0</v>
      </c>
      <c r="F130" s="2">
        <v>2460</v>
      </c>
      <c r="G130" s="2">
        <v>2180</v>
      </c>
      <c r="H130" s="2">
        <v>280</v>
      </c>
    </row>
    <row r="131" spans="1:8" ht="12" customHeight="1">
      <c r="A131" s="2" t="s">
        <v>74</v>
      </c>
      <c r="B131" s="2" t="s">
        <v>1</v>
      </c>
      <c r="C131" s="2">
        <v>18960</v>
      </c>
      <c r="D131" s="2">
        <v>0</v>
      </c>
      <c r="E131" s="2">
        <v>0</v>
      </c>
      <c r="F131" s="2">
        <v>18960</v>
      </c>
      <c r="G131" s="2">
        <v>9760</v>
      </c>
      <c r="H131" s="2">
        <v>9200</v>
      </c>
    </row>
    <row r="132" spans="1:8" ht="12" customHeight="1">
      <c r="A132" s="2" t="s">
        <v>74</v>
      </c>
      <c r="B132" s="2" t="s">
        <v>36</v>
      </c>
      <c r="C132" s="2">
        <v>8240</v>
      </c>
      <c r="D132" s="2">
        <v>0</v>
      </c>
      <c r="E132" s="2">
        <v>120</v>
      </c>
      <c r="F132" s="2">
        <v>8120</v>
      </c>
      <c r="G132" s="2">
        <v>5460</v>
      </c>
      <c r="H132" s="2">
        <v>2660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860</v>
      </c>
      <c r="D135" s="2">
        <v>0</v>
      </c>
      <c r="E135" s="2">
        <v>40</v>
      </c>
      <c r="F135" s="2">
        <v>820</v>
      </c>
      <c r="G135" s="2">
        <v>260</v>
      </c>
      <c r="H135" s="2">
        <v>560</v>
      </c>
    </row>
    <row r="136" spans="1:8" ht="12" customHeight="1">
      <c r="A136" s="2" t="s">
        <v>74</v>
      </c>
      <c r="B136" s="2" t="s">
        <v>54</v>
      </c>
      <c r="C136" s="2">
        <v>900</v>
      </c>
      <c r="D136" s="2">
        <v>0</v>
      </c>
      <c r="E136" s="2">
        <v>0</v>
      </c>
      <c r="F136" s="2">
        <v>900</v>
      </c>
      <c r="G136" s="2">
        <v>700</v>
      </c>
      <c r="H136" s="2">
        <v>200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32180</v>
      </c>
      <c r="D139" s="9">
        <f t="shared" si="4"/>
        <v>0</v>
      </c>
      <c r="E139" s="9">
        <f t="shared" si="4"/>
        <v>160</v>
      </c>
      <c r="F139" s="9">
        <f t="shared" si="4"/>
        <v>32020</v>
      </c>
      <c r="G139" s="9">
        <f t="shared" si="4"/>
        <v>19120</v>
      </c>
      <c r="H139" s="9">
        <f t="shared" si="4"/>
        <v>12900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-140</v>
      </c>
      <c r="D141" s="6"/>
      <c r="E141" s="6"/>
      <c r="F141" s="6">
        <f>F139-C139</f>
        <v>-160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5736</v>
      </c>
      <c r="D155" s="2">
        <v>0</v>
      </c>
      <c r="E155" s="2">
        <v>0</v>
      </c>
      <c r="F155" s="2">
        <v>5736</v>
      </c>
      <c r="G155" s="2">
        <v>5154</v>
      </c>
      <c r="H155" s="2">
        <v>582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40362</v>
      </c>
      <c r="D158" s="2">
        <v>0</v>
      </c>
      <c r="E158" s="2">
        <v>0</v>
      </c>
      <c r="F158" s="2">
        <v>40362</v>
      </c>
      <c r="G158" s="2">
        <v>29154</v>
      </c>
      <c r="H158" s="2">
        <v>11208</v>
      </c>
    </row>
    <row r="159" spans="1:8" ht="12" customHeight="1">
      <c r="A159" s="2" t="s">
        <v>96</v>
      </c>
      <c r="B159" s="2" t="s">
        <v>5</v>
      </c>
      <c r="C159" s="2">
        <v>22902</v>
      </c>
      <c r="D159" s="2">
        <v>0</v>
      </c>
      <c r="E159" s="2">
        <v>0</v>
      </c>
      <c r="F159" s="2">
        <v>22902</v>
      </c>
      <c r="G159" s="2">
        <v>22698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47700</v>
      </c>
      <c r="D162" s="2">
        <v>0</v>
      </c>
      <c r="E162" s="2">
        <v>0</v>
      </c>
      <c r="F162" s="2">
        <v>47700</v>
      </c>
      <c r="G162" s="2">
        <v>29328</v>
      </c>
      <c r="H162" s="2">
        <v>18372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48414</v>
      </c>
      <c r="D164" s="2">
        <v>0</v>
      </c>
      <c r="E164" s="2">
        <v>0</v>
      </c>
      <c r="F164" s="2">
        <v>48414</v>
      </c>
      <c r="G164" s="2">
        <v>38298</v>
      </c>
      <c r="H164" s="2">
        <v>10116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40860</v>
      </c>
      <c r="D168" s="2">
        <v>0</v>
      </c>
      <c r="E168" s="2">
        <v>0</v>
      </c>
      <c r="F168" s="2">
        <v>40860</v>
      </c>
      <c r="G168" s="2">
        <v>35778</v>
      </c>
      <c r="H168" s="2">
        <v>5082</v>
      </c>
    </row>
    <row r="169" spans="1:8" ht="12" customHeight="1">
      <c r="A169" s="2" t="s">
        <v>66</v>
      </c>
      <c r="B169" s="2" t="s">
        <v>46</v>
      </c>
      <c r="C169" s="2">
        <v>10398</v>
      </c>
      <c r="D169" s="2">
        <v>0</v>
      </c>
      <c r="E169" s="2">
        <v>0</v>
      </c>
      <c r="F169" s="2">
        <v>10398</v>
      </c>
      <c r="G169" s="2">
        <v>8886</v>
      </c>
      <c r="H169" s="2">
        <v>1512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3630</v>
      </c>
      <c r="D171" s="2">
        <v>0</v>
      </c>
      <c r="E171" s="2">
        <v>0</v>
      </c>
      <c r="F171" s="2">
        <v>3630</v>
      </c>
      <c r="G171" s="2">
        <v>1182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1482</v>
      </c>
      <c r="D172" s="2">
        <v>0</v>
      </c>
      <c r="E172" s="2">
        <v>0</v>
      </c>
      <c r="F172" s="2">
        <v>1482</v>
      </c>
      <c r="G172" s="2">
        <v>1482</v>
      </c>
      <c r="H172" s="2">
        <v>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232878</v>
      </c>
      <c r="D179" s="9">
        <f t="shared" si="5"/>
        <v>0</v>
      </c>
      <c r="E179" s="9">
        <f t="shared" si="5"/>
        <v>0</v>
      </c>
      <c r="F179" s="9">
        <f t="shared" si="5"/>
        <v>232878</v>
      </c>
      <c r="G179" s="9">
        <f t="shared" si="5"/>
        <v>177780</v>
      </c>
      <c r="H179" s="9">
        <f t="shared" si="5"/>
        <v>55098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468</v>
      </c>
      <c r="D181" s="6"/>
      <c r="E181" s="6"/>
      <c r="F181" s="6">
        <f>F179-C179</f>
        <v>0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8750</v>
      </c>
      <c r="D191" s="2">
        <v>0</v>
      </c>
      <c r="E191" s="2">
        <v>0</v>
      </c>
      <c r="F191" s="2">
        <v>8750</v>
      </c>
      <c r="G191" s="2">
        <v>0</v>
      </c>
      <c r="H191" s="2">
        <v>8750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1075</v>
      </c>
      <c r="D197" s="2">
        <v>2650</v>
      </c>
      <c r="E197" s="2">
        <v>0</v>
      </c>
      <c r="F197" s="2">
        <v>3725</v>
      </c>
      <c r="G197" s="2">
        <v>3700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29025</v>
      </c>
      <c r="D198" s="2">
        <v>6175</v>
      </c>
      <c r="E198" s="2">
        <v>0</v>
      </c>
      <c r="F198" s="2">
        <v>35200</v>
      </c>
      <c r="G198" s="2">
        <v>27950</v>
      </c>
      <c r="H198" s="2">
        <v>7250</v>
      </c>
    </row>
    <row r="199" spans="1:8" ht="12" customHeight="1">
      <c r="A199" s="2" t="s">
        <v>51</v>
      </c>
      <c r="B199" s="2" t="s">
        <v>61</v>
      </c>
      <c r="C199" s="2">
        <v>50</v>
      </c>
      <c r="D199" s="2">
        <v>0</v>
      </c>
      <c r="E199" s="2">
        <v>0</v>
      </c>
      <c r="F199" s="2">
        <v>50</v>
      </c>
      <c r="G199" s="2">
        <v>50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163250</v>
      </c>
      <c r="D200" s="2">
        <v>2975</v>
      </c>
      <c r="E200" s="2">
        <v>2600</v>
      </c>
      <c r="F200" s="2">
        <v>163625</v>
      </c>
      <c r="G200" s="2">
        <v>128900</v>
      </c>
      <c r="H200" s="2">
        <v>34725</v>
      </c>
    </row>
    <row r="201" spans="1:8" ht="12" customHeight="1">
      <c r="A201" s="2" t="s">
        <v>96</v>
      </c>
      <c r="B201" s="2" t="s">
        <v>5</v>
      </c>
      <c r="C201" s="2">
        <v>939350</v>
      </c>
      <c r="D201" s="2">
        <v>10350</v>
      </c>
      <c r="E201" s="2">
        <v>2500</v>
      </c>
      <c r="F201" s="2">
        <v>947200</v>
      </c>
      <c r="G201" s="2">
        <v>847675</v>
      </c>
      <c r="H201" s="2">
        <v>99525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115475</v>
      </c>
      <c r="D204" s="2">
        <v>0</v>
      </c>
      <c r="E204" s="2">
        <v>0</v>
      </c>
      <c r="F204" s="2">
        <v>115475</v>
      </c>
      <c r="G204" s="2">
        <v>70000</v>
      </c>
      <c r="H204" s="2">
        <v>45475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215525</v>
      </c>
      <c r="D206" s="2">
        <v>5450</v>
      </c>
      <c r="E206" s="2">
        <v>0</v>
      </c>
      <c r="F206" s="2">
        <v>220975</v>
      </c>
      <c r="G206" s="2">
        <v>218100</v>
      </c>
      <c r="H206" s="2">
        <v>2875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25225</v>
      </c>
      <c r="D213" s="2">
        <v>5950</v>
      </c>
      <c r="E213" s="2">
        <v>0</v>
      </c>
      <c r="F213" s="2">
        <v>31175</v>
      </c>
      <c r="G213" s="2">
        <v>30700</v>
      </c>
      <c r="H213" s="2">
        <v>475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1548550</v>
      </c>
      <c r="D222" s="9">
        <f t="shared" si="6"/>
        <v>33550</v>
      </c>
      <c r="E222" s="9">
        <f t="shared" si="6"/>
        <v>5100</v>
      </c>
      <c r="F222" s="9">
        <f t="shared" si="6"/>
        <v>1577000</v>
      </c>
      <c r="G222" s="9">
        <f t="shared" si="6"/>
        <v>1364300</v>
      </c>
      <c r="H222" s="9">
        <f t="shared" si="6"/>
        <v>212700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13300</v>
      </c>
      <c r="D224" s="6"/>
      <c r="E224" s="6"/>
      <c r="F224" s="6">
        <f>F222-C222</f>
        <v>28450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7925</v>
      </c>
      <c r="D232" s="2">
        <v>0</v>
      </c>
      <c r="E232" s="2">
        <v>0</v>
      </c>
      <c r="F232" s="2">
        <v>7925</v>
      </c>
      <c r="G232" s="2">
        <v>7825</v>
      </c>
      <c r="H232" s="2">
        <v>100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6075</v>
      </c>
      <c r="D238" s="2">
        <v>0</v>
      </c>
      <c r="E238" s="2">
        <v>375</v>
      </c>
      <c r="F238" s="2">
        <v>5700</v>
      </c>
      <c r="G238" s="2">
        <v>5475</v>
      </c>
      <c r="H238" s="2">
        <v>225</v>
      </c>
    </row>
    <row r="239" spans="1:8" ht="12" customHeight="1">
      <c r="A239" s="2" t="s">
        <v>96</v>
      </c>
      <c r="B239" s="2" t="s">
        <v>5</v>
      </c>
      <c r="C239" s="2">
        <v>8675</v>
      </c>
      <c r="D239" s="2">
        <v>0</v>
      </c>
      <c r="E239" s="2">
        <v>0</v>
      </c>
      <c r="F239" s="2">
        <v>8675</v>
      </c>
      <c r="G239" s="2">
        <v>8675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2475</v>
      </c>
      <c r="D242" s="2">
        <v>0</v>
      </c>
      <c r="E242" s="2">
        <v>0</v>
      </c>
      <c r="F242" s="2">
        <v>2475</v>
      </c>
      <c r="G242" s="2">
        <v>2225</v>
      </c>
      <c r="H242" s="2">
        <v>250</v>
      </c>
    </row>
    <row r="243" spans="1:8" ht="12" customHeight="1">
      <c r="A243" s="2" t="s">
        <v>91</v>
      </c>
      <c r="B243" s="2" t="s">
        <v>9</v>
      </c>
      <c r="C243" s="2">
        <v>20375</v>
      </c>
      <c r="D243" s="2">
        <v>0</v>
      </c>
      <c r="E243" s="2">
        <v>100</v>
      </c>
      <c r="F243" s="2">
        <v>20275</v>
      </c>
      <c r="G243" s="2">
        <v>19125</v>
      </c>
      <c r="H243" s="2">
        <v>1150</v>
      </c>
    </row>
    <row r="244" spans="1:8" ht="12" customHeight="1">
      <c r="A244" s="2" t="s">
        <v>77</v>
      </c>
      <c r="B244" s="2" t="s">
        <v>77</v>
      </c>
      <c r="C244" s="2">
        <v>37500</v>
      </c>
      <c r="D244" s="2">
        <v>0</v>
      </c>
      <c r="E244" s="2">
        <v>50</v>
      </c>
      <c r="F244" s="2">
        <v>37450</v>
      </c>
      <c r="G244" s="2">
        <v>32950</v>
      </c>
      <c r="H244" s="2">
        <v>4500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11925</v>
      </c>
      <c r="D246" s="2">
        <v>0</v>
      </c>
      <c r="E246" s="2">
        <v>0</v>
      </c>
      <c r="F246" s="2">
        <v>11925</v>
      </c>
      <c r="G246" s="2">
        <v>11925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9925</v>
      </c>
      <c r="D248" s="2">
        <v>0</v>
      </c>
      <c r="E248" s="2">
        <v>0</v>
      </c>
      <c r="F248" s="2">
        <v>9925</v>
      </c>
      <c r="G248" s="2">
        <v>9575</v>
      </c>
      <c r="H248" s="2">
        <v>350</v>
      </c>
    </row>
    <row r="249" spans="1:8" ht="12" customHeight="1">
      <c r="A249" s="2" t="s">
        <v>66</v>
      </c>
      <c r="B249" s="2" t="s">
        <v>46</v>
      </c>
      <c r="C249" s="2">
        <v>25</v>
      </c>
      <c r="D249" s="2">
        <v>0</v>
      </c>
      <c r="E249" s="2">
        <v>0</v>
      </c>
      <c r="F249" s="2">
        <v>25</v>
      </c>
      <c r="G249" s="2">
        <v>0</v>
      </c>
      <c r="H249" s="2">
        <v>25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3825</v>
      </c>
      <c r="D252" s="2">
        <v>0</v>
      </c>
      <c r="E252" s="2">
        <v>0</v>
      </c>
      <c r="F252" s="2">
        <v>3825</v>
      </c>
      <c r="G252" s="2">
        <v>3825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16675</v>
      </c>
      <c r="D257" s="2">
        <v>0</v>
      </c>
      <c r="E257" s="2">
        <v>0</v>
      </c>
      <c r="F257" s="2">
        <v>16675</v>
      </c>
      <c r="G257" s="2">
        <v>16650</v>
      </c>
      <c r="H257" s="2">
        <v>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125425</v>
      </c>
      <c r="D260" s="9">
        <f t="shared" si="7"/>
        <v>0</v>
      </c>
      <c r="E260" s="9">
        <f t="shared" si="7"/>
        <v>525</v>
      </c>
      <c r="F260" s="9">
        <f t="shared" si="7"/>
        <v>124900</v>
      </c>
      <c r="G260" s="9">
        <f t="shared" si="7"/>
        <v>118275</v>
      </c>
      <c r="H260" s="9">
        <f t="shared" si="7"/>
        <v>6625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5525</v>
      </c>
      <c r="D262" s="6"/>
      <c r="E262" s="6"/>
      <c r="F262" s="6">
        <f>F260-C260</f>
        <v>-525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1125</v>
      </c>
      <c r="D277" s="2">
        <v>0</v>
      </c>
      <c r="E277" s="2">
        <v>60</v>
      </c>
      <c r="F277" s="2">
        <v>1065</v>
      </c>
      <c r="G277" s="2">
        <v>960</v>
      </c>
      <c r="H277" s="2">
        <v>105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505</v>
      </c>
      <c r="D280" s="2">
        <v>0</v>
      </c>
      <c r="E280" s="2">
        <v>0</v>
      </c>
      <c r="F280" s="2">
        <v>505</v>
      </c>
      <c r="G280" s="2">
        <v>505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540</v>
      </c>
      <c r="D282" s="2">
        <v>0</v>
      </c>
      <c r="E282" s="2">
        <v>0</v>
      </c>
      <c r="F282" s="2">
        <v>540</v>
      </c>
      <c r="G282" s="2">
        <v>520</v>
      </c>
      <c r="H282" s="2">
        <v>20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105</v>
      </c>
      <c r="D288" s="2">
        <v>75</v>
      </c>
      <c r="E288" s="2">
        <v>0</v>
      </c>
      <c r="F288" s="2">
        <v>180</v>
      </c>
      <c r="G288" s="2">
        <v>160</v>
      </c>
      <c r="H288" s="2">
        <v>20</v>
      </c>
    </row>
    <row r="289" spans="1:8" ht="12" customHeight="1">
      <c r="A289" s="2" t="s">
        <v>74</v>
      </c>
      <c r="B289" s="2" t="s">
        <v>59</v>
      </c>
      <c r="C289" s="2">
        <v>1060</v>
      </c>
      <c r="D289" s="2">
        <v>0</v>
      </c>
      <c r="E289" s="2">
        <v>0</v>
      </c>
      <c r="F289" s="2">
        <v>1060</v>
      </c>
      <c r="G289" s="2">
        <v>415</v>
      </c>
      <c r="H289" s="2">
        <v>645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3350</v>
      </c>
      <c r="D293" s="9">
        <f t="shared" si="8"/>
        <v>75</v>
      </c>
      <c r="E293" s="9">
        <f t="shared" si="8"/>
        <v>60</v>
      </c>
      <c r="F293" s="9">
        <f t="shared" si="8"/>
        <v>3365</v>
      </c>
      <c r="G293" s="9">
        <f t="shared" si="8"/>
        <v>2575</v>
      </c>
      <c r="H293" s="9">
        <f t="shared" si="8"/>
        <v>790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20</v>
      </c>
      <c r="D295" s="6"/>
      <c r="E295" s="6"/>
      <c r="F295" s="6">
        <f>F293-C293</f>
        <v>15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3460</v>
      </c>
      <c r="D29" s="9">
        <f t="shared" si="0"/>
        <v>0</v>
      </c>
      <c r="E29" s="9">
        <f t="shared" si="0"/>
        <v>0</v>
      </c>
      <c r="F29" s="9">
        <f t="shared" si="0"/>
        <v>3460</v>
      </c>
      <c r="G29" s="9">
        <f t="shared" si="0"/>
        <v>3460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660</v>
      </c>
      <c r="D39" s="2">
        <v>0</v>
      </c>
      <c r="E39" s="2">
        <v>0</v>
      </c>
      <c r="F39" s="2">
        <v>660</v>
      </c>
      <c r="G39" s="2">
        <v>660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620</v>
      </c>
      <c r="D44" s="2">
        <v>0</v>
      </c>
      <c r="E44" s="2">
        <v>160</v>
      </c>
      <c r="F44" s="2">
        <v>460</v>
      </c>
      <c r="G44" s="2">
        <v>140</v>
      </c>
      <c r="H44" s="2">
        <v>320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600</v>
      </c>
      <c r="H56" s="2">
        <v>200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2360</v>
      </c>
      <c r="D61" s="9">
        <f t="shared" si="1"/>
        <v>0</v>
      </c>
      <c r="E61" s="9">
        <f t="shared" si="1"/>
        <v>160</v>
      </c>
      <c r="F61" s="9">
        <f t="shared" si="1"/>
        <v>2200</v>
      </c>
      <c r="G61" s="9">
        <f t="shared" si="1"/>
        <v>1680</v>
      </c>
      <c r="H61" s="9">
        <f t="shared" si="1"/>
        <v>520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-160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620</v>
      </c>
      <c r="D135" s="2">
        <v>0</v>
      </c>
      <c r="E135" s="2">
        <v>0</v>
      </c>
      <c r="F135" s="2">
        <v>620</v>
      </c>
      <c r="G135" s="2">
        <v>620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960</v>
      </c>
      <c r="D157" s="9">
        <f t="shared" si="4"/>
        <v>0</v>
      </c>
      <c r="E157" s="9">
        <f t="shared" si="4"/>
        <v>0</v>
      </c>
      <c r="F157" s="9">
        <f t="shared" si="4"/>
        <v>960</v>
      </c>
      <c r="G157" s="9">
        <f t="shared" si="4"/>
        <v>960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61</v>
      </c>
      <c r="D409" s="2">
        <v>0</v>
      </c>
      <c r="E409" s="2">
        <v>0</v>
      </c>
      <c r="F409" s="2">
        <v>61</v>
      </c>
      <c r="G409" s="2">
        <v>28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548</v>
      </c>
      <c r="D411" s="9">
        <f t="shared" si="13"/>
        <v>0</v>
      </c>
      <c r="E411" s="9">
        <f t="shared" si="13"/>
        <v>0</v>
      </c>
      <c r="F411" s="9">
        <f t="shared" si="13"/>
        <v>548</v>
      </c>
      <c r="G411" s="9">
        <f t="shared" si="13"/>
        <v>412</v>
      </c>
      <c r="H411" s="9">
        <f t="shared" si="13"/>
        <v>136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0</v>
      </c>
      <c r="H451" s="2">
        <v>50</v>
      </c>
    </row>
    <row r="452" spans="1:8" ht="12" customHeight="1">
      <c r="A452" s="2" t="s">
        <v>81</v>
      </c>
      <c r="B452" s="2" t="s">
        <v>26</v>
      </c>
      <c r="C452" s="2">
        <v>2250</v>
      </c>
      <c r="D452" s="2">
        <v>0</v>
      </c>
      <c r="E452" s="2">
        <v>0</v>
      </c>
      <c r="F452" s="2">
        <v>2250</v>
      </c>
      <c r="G452" s="2">
        <v>1050</v>
      </c>
      <c r="H452" s="2">
        <v>1200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9025</v>
      </c>
      <c r="D454" s="2">
        <v>0</v>
      </c>
      <c r="E454" s="2">
        <v>75</v>
      </c>
      <c r="F454" s="2">
        <v>8950</v>
      </c>
      <c r="G454" s="2">
        <v>8075</v>
      </c>
      <c r="H454" s="2">
        <v>875</v>
      </c>
    </row>
    <row r="455" spans="1:8" ht="12" customHeight="1">
      <c r="A455" s="2" t="s">
        <v>51</v>
      </c>
      <c r="B455" s="2" t="s">
        <v>16</v>
      </c>
      <c r="C455" s="2">
        <v>43375</v>
      </c>
      <c r="D455" s="2">
        <v>11600</v>
      </c>
      <c r="E455" s="2">
        <v>2500</v>
      </c>
      <c r="F455" s="2">
        <v>52475</v>
      </c>
      <c r="G455" s="2">
        <v>13150</v>
      </c>
      <c r="H455" s="2">
        <v>39325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200</v>
      </c>
      <c r="D458" s="2">
        <v>0</v>
      </c>
      <c r="E458" s="2">
        <v>0</v>
      </c>
      <c r="F458" s="2">
        <v>200</v>
      </c>
      <c r="G458" s="2">
        <v>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2675</v>
      </c>
      <c r="D459" s="2">
        <v>0</v>
      </c>
      <c r="E459" s="2">
        <v>0</v>
      </c>
      <c r="F459" s="2">
        <v>2675</v>
      </c>
      <c r="G459" s="2">
        <v>2400</v>
      </c>
      <c r="H459" s="2">
        <v>275</v>
      </c>
    </row>
    <row r="460" spans="1:8" ht="12" customHeight="1">
      <c r="A460" s="2" t="s">
        <v>91</v>
      </c>
      <c r="B460" s="2" t="s">
        <v>107</v>
      </c>
      <c r="C460" s="2">
        <v>4925</v>
      </c>
      <c r="D460" s="2">
        <v>0</v>
      </c>
      <c r="E460" s="2">
        <v>0</v>
      </c>
      <c r="F460" s="2">
        <v>4925</v>
      </c>
      <c r="G460" s="2">
        <v>4550</v>
      </c>
      <c r="H460" s="2">
        <v>375</v>
      </c>
    </row>
    <row r="461" spans="1:8" ht="12" customHeight="1">
      <c r="A461" s="2" t="s">
        <v>91</v>
      </c>
      <c r="B461" s="2" t="s">
        <v>72</v>
      </c>
      <c r="C461" s="2">
        <v>89400</v>
      </c>
      <c r="D461" s="2">
        <v>0</v>
      </c>
      <c r="E461" s="2">
        <v>0</v>
      </c>
      <c r="F461" s="2">
        <v>89400</v>
      </c>
      <c r="G461" s="2">
        <v>75675</v>
      </c>
      <c r="H461" s="2">
        <v>13725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400</v>
      </c>
      <c r="H462" s="2">
        <v>350</v>
      </c>
    </row>
    <row r="463" spans="1:8" ht="12" customHeight="1">
      <c r="A463" s="2" t="s">
        <v>77</v>
      </c>
      <c r="B463" s="2" t="s">
        <v>77</v>
      </c>
      <c r="C463" s="2">
        <v>1450</v>
      </c>
      <c r="D463" s="2">
        <v>0</v>
      </c>
      <c r="E463" s="2">
        <v>0</v>
      </c>
      <c r="F463" s="2">
        <v>1450</v>
      </c>
      <c r="G463" s="2">
        <v>1400</v>
      </c>
      <c r="H463" s="2">
        <v>50</v>
      </c>
    </row>
    <row r="464" spans="1:8" ht="12" customHeight="1">
      <c r="A464" s="2" t="s">
        <v>43</v>
      </c>
      <c r="B464" s="2" t="s">
        <v>101</v>
      </c>
      <c r="C464" s="2">
        <v>3650</v>
      </c>
      <c r="D464" s="2">
        <v>0</v>
      </c>
      <c r="E464" s="2">
        <v>0</v>
      </c>
      <c r="F464" s="2">
        <v>3650</v>
      </c>
      <c r="G464" s="2">
        <v>3300</v>
      </c>
      <c r="H464" s="2">
        <v>350</v>
      </c>
    </row>
    <row r="465" spans="1:8" ht="12" customHeight="1">
      <c r="A465" s="2" t="s">
        <v>43</v>
      </c>
      <c r="B465" s="2" t="s">
        <v>53</v>
      </c>
      <c r="C465" s="2">
        <v>13475</v>
      </c>
      <c r="D465" s="2">
        <v>0</v>
      </c>
      <c r="E465" s="2">
        <v>0</v>
      </c>
      <c r="F465" s="2">
        <v>13475</v>
      </c>
      <c r="G465" s="2">
        <v>13475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18700</v>
      </c>
      <c r="D467" s="2">
        <v>0</v>
      </c>
      <c r="E467" s="2">
        <v>0</v>
      </c>
      <c r="F467" s="2">
        <v>18700</v>
      </c>
      <c r="G467" s="2">
        <v>875</v>
      </c>
      <c r="H467" s="2">
        <v>17825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150</v>
      </c>
      <c r="D472" s="2">
        <v>0</v>
      </c>
      <c r="E472" s="2">
        <v>0</v>
      </c>
      <c r="F472" s="2">
        <v>150</v>
      </c>
      <c r="G472" s="2">
        <v>25</v>
      </c>
      <c r="H472" s="2">
        <v>125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43325</v>
      </c>
      <c r="D474" s="2">
        <v>4575</v>
      </c>
      <c r="E474" s="2">
        <v>1150</v>
      </c>
      <c r="F474" s="2">
        <v>46750</v>
      </c>
      <c r="G474" s="2">
        <v>15950</v>
      </c>
      <c r="H474" s="2">
        <v>30800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234550</v>
      </c>
      <c r="D476" s="9">
        <f t="shared" si="16"/>
        <v>16175</v>
      </c>
      <c r="E476" s="9">
        <f t="shared" si="16"/>
        <v>3725</v>
      </c>
      <c r="F476" s="9">
        <f t="shared" si="16"/>
        <v>247000</v>
      </c>
      <c r="G476" s="9">
        <f t="shared" si="16"/>
        <v>141500</v>
      </c>
      <c r="H476" s="9">
        <f t="shared" si="16"/>
        <v>105500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12450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10925</v>
      </c>
      <c r="D486" s="2">
        <v>0</v>
      </c>
      <c r="E486" s="2">
        <v>0</v>
      </c>
      <c r="F486" s="2">
        <v>10925</v>
      </c>
      <c r="G486" s="2">
        <v>8675</v>
      </c>
      <c r="H486" s="2">
        <v>2250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6550</v>
      </c>
      <c r="D490" s="2">
        <v>0</v>
      </c>
      <c r="E490" s="2">
        <v>0</v>
      </c>
      <c r="F490" s="2">
        <v>6550</v>
      </c>
      <c r="G490" s="2">
        <v>3675</v>
      </c>
      <c r="H490" s="2">
        <v>2875</v>
      </c>
    </row>
    <row r="491" spans="1:8" ht="12" customHeight="1">
      <c r="A491" s="2" t="s">
        <v>3</v>
      </c>
      <c r="B491" s="2" t="s">
        <v>95</v>
      </c>
      <c r="C491" s="2">
        <v>3025</v>
      </c>
      <c r="D491" s="2">
        <v>0</v>
      </c>
      <c r="E491" s="2">
        <v>0</v>
      </c>
      <c r="F491" s="2">
        <v>3025</v>
      </c>
      <c r="G491" s="2">
        <v>1625</v>
      </c>
      <c r="H491" s="2">
        <v>1400</v>
      </c>
    </row>
    <row r="492" spans="1:8" ht="12" customHeight="1">
      <c r="A492" s="2" t="s">
        <v>51</v>
      </c>
      <c r="B492" s="2" t="s">
        <v>16</v>
      </c>
      <c r="C492" s="2">
        <v>4450</v>
      </c>
      <c r="D492" s="2">
        <v>0</v>
      </c>
      <c r="E492" s="2">
        <v>0</v>
      </c>
      <c r="F492" s="2">
        <v>4450</v>
      </c>
      <c r="G492" s="2">
        <v>4425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11625</v>
      </c>
      <c r="D499" s="2">
        <v>0</v>
      </c>
      <c r="E499" s="2">
        <v>0</v>
      </c>
      <c r="F499" s="2">
        <v>11625</v>
      </c>
      <c r="G499" s="2">
        <v>6200</v>
      </c>
      <c r="H499" s="2">
        <v>5425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1050</v>
      </c>
      <c r="H500" s="2">
        <v>25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2800</v>
      </c>
      <c r="D502" s="2">
        <v>0</v>
      </c>
      <c r="E502" s="2">
        <v>0</v>
      </c>
      <c r="F502" s="2">
        <v>2800</v>
      </c>
      <c r="G502" s="2">
        <v>2800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5425</v>
      </c>
      <c r="D503" s="2">
        <v>0</v>
      </c>
      <c r="E503" s="2">
        <v>0</v>
      </c>
      <c r="F503" s="2">
        <v>5425</v>
      </c>
      <c r="G503" s="2">
        <v>5275</v>
      </c>
      <c r="H503" s="2">
        <v>150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20925</v>
      </c>
      <c r="D505" s="2">
        <v>0</v>
      </c>
      <c r="E505" s="2">
        <v>0</v>
      </c>
      <c r="F505" s="2">
        <v>20925</v>
      </c>
      <c r="G505" s="2">
        <v>6400</v>
      </c>
      <c r="H505" s="2">
        <v>14525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825</v>
      </c>
      <c r="D509" s="2">
        <v>0</v>
      </c>
      <c r="E509" s="2">
        <v>0</v>
      </c>
      <c r="F509" s="2">
        <v>825</v>
      </c>
      <c r="G509" s="2">
        <v>825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4550</v>
      </c>
      <c r="D510" s="2">
        <v>0</v>
      </c>
      <c r="E510" s="2">
        <v>0</v>
      </c>
      <c r="F510" s="2">
        <v>4550</v>
      </c>
      <c r="G510" s="2">
        <v>4550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500</v>
      </c>
      <c r="D512" s="2">
        <v>0</v>
      </c>
      <c r="E512" s="2">
        <v>0</v>
      </c>
      <c r="F512" s="2">
        <v>500</v>
      </c>
      <c r="G512" s="2">
        <v>500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75425</v>
      </c>
      <c r="D517" s="9">
        <f t="shared" si="17"/>
        <v>0</v>
      </c>
      <c r="E517" s="9">
        <f t="shared" si="17"/>
        <v>0</v>
      </c>
      <c r="F517" s="9">
        <f t="shared" si="17"/>
        <v>75425</v>
      </c>
      <c r="G517" s="9">
        <f t="shared" si="17"/>
        <v>47650</v>
      </c>
      <c r="H517" s="9">
        <f t="shared" si="17"/>
        <v>27775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2360</v>
      </c>
      <c r="D527" s="2">
        <v>0</v>
      </c>
      <c r="E527" s="2">
        <v>0</v>
      </c>
      <c r="F527" s="2">
        <v>2360</v>
      </c>
      <c r="G527" s="2">
        <v>2100</v>
      </c>
      <c r="H527" s="2">
        <v>260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40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660</v>
      </c>
      <c r="D532" s="2">
        <v>0</v>
      </c>
      <c r="E532" s="2">
        <v>40</v>
      </c>
      <c r="F532" s="2">
        <v>620</v>
      </c>
      <c r="G532" s="2">
        <v>120</v>
      </c>
      <c r="H532" s="2">
        <v>500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3180</v>
      </c>
      <c r="D536" s="9">
        <f t="shared" si="18"/>
        <v>0</v>
      </c>
      <c r="E536" s="9">
        <f t="shared" si="18"/>
        <v>40</v>
      </c>
      <c r="F536" s="9">
        <f t="shared" si="18"/>
        <v>3140</v>
      </c>
      <c r="G536" s="9">
        <f t="shared" si="18"/>
        <v>2300</v>
      </c>
      <c r="H536" s="9">
        <f t="shared" si="18"/>
        <v>840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-40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1040</v>
      </c>
      <c r="H548" s="2">
        <v>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200</v>
      </c>
      <c r="D551" s="2">
        <v>0</v>
      </c>
      <c r="E551" s="2">
        <v>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100</v>
      </c>
      <c r="H552" s="2">
        <v>100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3160</v>
      </c>
      <c r="D555" s="9">
        <f t="shared" si="19"/>
        <v>0</v>
      </c>
      <c r="E555" s="9">
        <f t="shared" si="19"/>
        <v>0</v>
      </c>
      <c r="F555" s="9">
        <f t="shared" si="19"/>
        <v>3160</v>
      </c>
      <c r="G555" s="9">
        <f t="shared" si="19"/>
        <v>2300</v>
      </c>
      <c r="H555" s="9">
        <f t="shared" si="19"/>
        <v>860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17260</v>
      </c>
      <c r="D566" s="2">
        <v>0</v>
      </c>
      <c r="E566" s="2">
        <v>0</v>
      </c>
      <c r="F566" s="2">
        <v>17260</v>
      </c>
      <c r="G566" s="2">
        <v>8780</v>
      </c>
      <c r="H566" s="2">
        <v>8480</v>
      </c>
    </row>
    <row r="567" spans="1:8" ht="12" customHeight="1">
      <c r="A567" s="2" t="s">
        <v>74</v>
      </c>
      <c r="B567" s="2" t="s">
        <v>36</v>
      </c>
      <c r="C567" s="2">
        <v>7120</v>
      </c>
      <c r="D567" s="2">
        <v>0</v>
      </c>
      <c r="E567" s="2">
        <v>120</v>
      </c>
      <c r="F567" s="2">
        <v>7000</v>
      </c>
      <c r="G567" s="2">
        <v>4380</v>
      </c>
      <c r="H567" s="2">
        <v>2620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700</v>
      </c>
      <c r="D571" s="2">
        <v>0</v>
      </c>
      <c r="E571" s="2">
        <v>0</v>
      </c>
      <c r="F571" s="2">
        <v>700</v>
      </c>
      <c r="G571" s="2">
        <v>600</v>
      </c>
      <c r="H571" s="2">
        <v>100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25840</v>
      </c>
      <c r="D574" s="9">
        <f t="shared" si="20"/>
        <v>0</v>
      </c>
      <c r="E574" s="9">
        <f t="shared" si="20"/>
        <v>120</v>
      </c>
      <c r="F574" s="9">
        <f t="shared" si="20"/>
        <v>25720</v>
      </c>
      <c r="G574" s="9">
        <f t="shared" si="20"/>
        <v>14520</v>
      </c>
      <c r="H574" s="9">
        <f t="shared" si="20"/>
        <v>11200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-120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4452</v>
      </c>
      <c r="D609" s="2">
        <v>0</v>
      </c>
      <c r="E609" s="2">
        <v>0</v>
      </c>
      <c r="F609" s="2">
        <v>4452</v>
      </c>
      <c r="G609" s="2">
        <v>4386</v>
      </c>
      <c r="H609" s="2">
        <v>66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39798</v>
      </c>
      <c r="D612" s="2">
        <v>0</v>
      </c>
      <c r="E612" s="2">
        <v>0</v>
      </c>
      <c r="F612" s="2">
        <v>39798</v>
      </c>
      <c r="G612" s="2">
        <v>28662</v>
      </c>
      <c r="H612" s="2">
        <v>11136</v>
      </c>
    </row>
    <row r="613" spans="1:8" ht="12" customHeight="1">
      <c r="A613" s="2" t="s">
        <v>96</v>
      </c>
      <c r="B613" s="2" t="s">
        <v>5</v>
      </c>
      <c r="C613" s="2">
        <v>22524</v>
      </c>
      <c r="D613" s="2">
        <v>0</v>
      </c>
      <c r="E613" s="2">
        <v>0</v>
      </c>
      <c r="F613" s="2">
        <v>22524</v>
      </c>
      <c r="G613" s="2">
        <v>22320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42900</v>
      </c>
      <c r="D616" s="2">
        <v>0</v>
      </c>
      <c r="E616" s="2">
        <v>0</v>
      </c>
      <c r="F616" s="2">
        <v>42900</v>
      </c>
      <c r="G616" s="2">
        <v>25272</v>
      </c>
      <c r="H616" s="2">
        <v>17628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39372</v>
      </c>
      <c r="D618" s="2">
        <v>0</v>
      </c>
      <c r="E618" s="2">
        <v>0</v>
      </c>
      <c r="F618" s="2">
        <v>39372</v>
      </c>
      <c r="G618" s="2">
        <v>31230</v>
      </c>
      <c r="H618" s="2">
        <v>8142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34230</v>
      </c>
      <c r="D622" s="2">
        <v>0</v>
      </c>
      <c r="E622" s="2">
        <v>0</v>
      </c>
      <c r="F622" s="2">
        <v>34230</v>
      </c>
      <c r="G622" s="2">
        <v>30492</v>
      </c>
      <c r="H622" s="2">
        <v>3738</v>
      </c>
    </row>
    <row r="623" spans="1:8" ht="12" customHeight="1">
      <c r="A623" s="2" t="s">
        <v>66</v>
      </c>
      <c r="B623" s="2" t="s">
        <v>46</v>
      </c>
      <c r="C623" s="2">
        <v>9948</v>
      </c>
      <c r="D623" s="2">
        <v>0</v>
      </c>
      <c r="E623" s="2">
        <v>0</v>
      </c>
      <c r="F623" s="2">
        <v>9948</v>
      </c>
      <c r="G623" s="2">
        <v>8436</v>
      </c>
      <c r="H623" s="2">
        <v>1512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207150</v>
      </c>
      <c r="D633" s="9">
        <f t="shared" si="22"/>
        <v>0</v>
      </c>
      <c r="E633" s="9">
        <f t="shared" si="22"/>
        <v>0</v>
      </c>
      <c r="F633" s="9">
        <f t="shared" si="22"/>
        <v>207150</v>
      </c>
      <c r="G633" s="9">
        <f t="shared" si="22"/>
        <v>157260</v>
      </c>
      <c r="H633" s="9">
        <f t="shared" si="22"/>
        <v>49890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588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2202</v>
      </c>
      <c r="D698" s="2">
        <v>0</v>
      </c>
      <c r="E698" s="2">
        <v>0</v>
      </c>
      <c r="F698" s="2">
        <v>2202</v>
      </c>
      <c r="G698" s="2">
        <v>1842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4530</v>
      </c>
      <c r="D713" s="9">
        <f t="shared" si="24"/>
        <v>0</v>
      </c>
      <c r="E713" s="9">
        <f t="shared" si="24"/>
        <v>0</v>
      </c>
      <c r="F713" s="9">
        <f t="shared" si="24"/>
        <v>4530</v>
      </c>
      <c r="G713" s="9">
        <f t="shared" si="24"/>
        <v>3822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3474</v>
      </c>
      <c r="D856" s="2">
        <v>0</v>
      </c>
      <c r="E856" s="2">
        <v>0</v>
      </c>
      <c r="F856" s="2">
        <v>3474</v>
      </c>
      <c r="G856" s="2">
        <v>2856</v>
      </c>
      <c r="H856" s="2">
        <v>618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6840</v>
      </c>
      <c r="D858" s="2">
        <v>0</v>
      </c>
      <c r="E858" s="2">
        <v>0</v>
      </c>
      <c r="F858" s="2">
        <v>6840</v>
      </c>
      <c r="G858" s="2">
        <v>5226</v>
      </c>
      <c r="H858" s="2">
        <v>1614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384</v>
      </c>
      <c r="D865" s="2">
        <v>0</v>
      </c>
      <c r="E865" s="2">
        <v>0</v>
      </c>
      <c r="F865" s="2">
        <v>384</v>
      </c>
      <c r="G865" s="2">
        <v>186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20586</v>
      </c>
      <c r="D873" s="9">
        <f t="shared" si="28"/>
        <v>0</v>
      </c>
      <c r="E873" s="9">
        <f t="shared" si="28"/>
        <v>0</v>
      </c>
      <c r="F873" s="9">
        <f t="shared" si="28"/>
        <v>20586</v>
      </c>
      <c r="G873" s="9">
        <f t="shared" si="28"/>
        <v>16086</v>
      </c>
      <c r="H873" s="9">
        <f t="shared" si="28"/>
        <v>4500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5025</v>
      </c>
      <c r="D925" s="2">
        <v>0</v>
      </c>
      <c r="E925" s="2">
        <v>0</v>
      </c>
      <c r="F925" s="2">
        <v>5025</v>
      </c>
      <c r="G925" s="2">
        <v>0</v>
      </c>
      <c r="H925" s="2">
        <v>5025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1075</v>
      </c>
      <c r="D931" s="2">
        <v>2650</v>
      </c>
      <c r="E931" s="2">
        <v>0</v>
      </c>
      <c r="F931" s="2">
        <v>3725</v>
      </c>
      <c r="G931" s="2">
        <v>3700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18575</v>
      </c>
      <c r="D932" s="2">
        <v>1875</v>
      </c>
      <c r="E932" s="2">
        <v>0</v>
      </c>
      <c r="F932" s="2">
        <v>20450</v>
      </c>
      <c r="G932" s="2">
        <v>13200</v>
      </c>
      <c r="H932" s="2">
        <v>7250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99250</v>
      </c>
      <c r="D934" s="2">
        <v>2975</v>
      </c>
      <c r="E934" s="2">
        <v>2000</v>
      </c>
      <c r="F934" s="2">
        <v>100225</v>
      </c>
      <c r="G934" s="2">
        <v>81425</v>
      </c>
      <c r="H934" s="2">
        <v>18800</v>
      </c>
    </row>
    <row r="935" spans="1:8" ht="12" customHeight="1">
      <c r="A935" s="2" t="s">
        <v>96</v>
      </c>
      <c r="B935" s="2" t="s">
        <v>5</v>
      </c>
      <c r="C935" s="2">
        <v>807650</v>
      </c>
      <c r="D935" s="2">
        <v>5250</v>
      </c>
      <c r="E935" s="2">
        <v>2500</v>
      </c>
      <c r="F935" s="2">
        <v>810400</v>
      </c>
      <c r="G935" s="2">
        <v>727075</v>
      </c>
      <c r="H935" s="2">
        <v>83325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48550</v>
      </c>
      <c r="D938" s="2">
        <v>0</v>
      </c>
      <c r="E938" s="2">
        <v>0</v>
      </c>
      <c r="F938" s="2">
        <v>48550</v>
      </c>
      <c r="G938" s="2">
        <v>34775</v>
      </c>
      <c r="H938" s="2">
        <v>13775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150050</v>
      </c>
      <c r="D940" s="2">
        <v>5100</v>
      </c>
      <c r="E940" s="2">
        <v>0</v>
      </c>
      <c r="F940" s="2">
        <v>155150</v>
      </c>
      <c r="G940" s="2">
        <v>153650</v>
      </c>
      <c r="H940" s="2">
        <v>1500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475</v>
      </c>
      <c r="D947" s="2">
        <v>0</v>
      </c>
      <c r="E947" s="2">
        <v>0</v>
      </c>
      <c r="F947" s="2">
        <v>475</v>
      </c>
      <c r="G947" s="2">
        <v>0</v>
      </c>
      <c r="H947" s="2">
        <v>475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1148300</v>
      </c>
      <c r="D956" s="9">
        <f t="shared" si="30"/>
        <v>17850</v>
      </c>
      <c r="E956" s="9">
        <f t="shared" si="30"/>
        <v>4500</v>
      </c>
      <c r="F956" s="9">
        <f t="shared" si="30"/>
        <v>1161650</v>
      </c>
      <c r="G956" s="9">
        <f t="shared" si="30"/>
        <v>1022550</v>
      </c>
      <c r="H956" s="9">
        <f t="shared" si="30"/>
        <v>139100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13350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4300</v>
      </c>
      <c r="E975" s="2">
        <v>0</v>
      </c>
      <c r="F975" s="2">
        <v>4300</v>
      </c>
      <c r="G975" s="2">
        <v>4300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59475</v>
      </c>
      <c r="D977" s="2">
        <v>0</v>
      </c>
      <c r="E977" s="2">
        <v>600</v>
      </c>
      <c r="F977" s="2">
        <v>58875</v>
      </c>
      <c r="G977" s="2">
        <v>43050</v>
      </c>
      <c r="H977" s="2">
        <v>15825</v>
      </c>
    </row>
    <row r="978" spans="1:8" ht="12" customHeight="1">
      <c r="A978" s="2" t="s">
        <v>96</v>
      </c>
      <c r="B978" s="2" t="s">
        <v>5</v>
      </c>
      <c r="C978" s="2">
        <v>94450</v>
      </c>
      <c r="D978" s="2">
        <v>3600</v>
      </c>
      <c r="E978" s="2">
        <v>0</v>
      </c>
      <c r="F978" s="2">
        <v>98050</v>
      </c>
      <c r="G978" s="2">
        <v>85525</v>
      </c>
      <c r="H978" s="2">
        <v>12525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2650</v>
      </c>
      <c r="D981" s="2">
        <v>0</v>
      </c>
      <c r="E981" s="2">
        <v>0</v>
      </c>
      <c r="F981" s="2">
        <v>2650</v>
      </c>
      <c r="G981" s="2">
        <v>1875</v>
      </c>
      <c r="H981" s="2">
        <v>775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45700</v>
      </c>
      <c r="D983" s="2">
        <v>350</v>
      </c>
      <c r="E983" s="2">
        <v>0</v>
      </c>
      <c r="F983" s="2">
        <v>46050</v>
      </c>
      <c r="G983" s="2">
        <v>45675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207325</v>
      </c>
      <c r="D999" s="9">
        <f t="shared" si="31"/>
        <v>8250</v>
      </c>
      <c r="E999" s="9">
        <f t="shared" si="31"/>
        <v>600</v>
      </c>
      <c r="F999" s="9">
        <f t="shared" si="31"/>
        <v>214975</v>
      </c>
      <c r="G999" s="9">
        <f t="shared" si="31"/>
        <v>185475</v>
      </c>
      <c r="H999" s="9">
        <f t="shared" si="31"/>
        <v>29500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7650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10450</v>
      </c>
      <c r="D1018" s="2">
        <v>0</v>
      </c>
      <c r="E1018" s="2">
        <v>0</v>
      </c>
      <c r="F1018" s="2">
        <v>10450</v>
      </c>
      <c r="G1018" s="2">
        <v>10450</v>
      </c>
      <c r="H1018" s="2">
        <v>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4525</v>
      </c>
      <c r="D1020" s="2">
        <v>0</v>
      </c>
      <c r="E1020" s="2">
        <v>0</v>
      </c>
      <c r="F1020" s="2">
        <v>4525</v>
      </c>
      <c r="G1020" s="2">
        <v>4425</v>
      </c>
      <c r="H1020" s="2">
        <v>100</v>
      </c>
    </row>
    <row r="1021" spans="1:8" ht="12.75">
      <c r="A1021" s="2" t="s">
        <v>96</v>
      </c>
      <c r="B1021" s="2" t="s">
        <v>5</v>
      </c>
      <c r="C1021" s="2">
        <v>37250</v>
      </c>
      <c r="D1021" s="2">
        <v>1500</v>
      </c>
      <c r="E1021" s="2">
        <v>0</v>
      </c>
      <c r="F1021" s="2">
        <v>38750</v>
      </c>
      <c r="G1021" s="2">
        <v>35075</v>
      </c>
      <c r="H1021" s="2">
        <v>3675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64275</v>
      </c>
      <c r="D1024" s="2">
        <v>0</v>
      </c>
      <c r="E1024" s="2">
        <v>0</v>
      </c>
      <c r="F1024" s="2">
        <v>64275</v>
      </c>
      <c r="G1024" s="2">
        <v>33350</v>
      </c>
      <c r="H1024" s="2">
        <v>30925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19775</v>
      </c>
      <c r="D1026" s="2">
        <v>0</v>
      </c>
      <c r="E1026" s="2">
        <v>0</v>
      </c>
      <c r="F1026" s="2">
        <v>19775</v>
      </c>
      <c r="G1026" s="2">
        <v>18775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24750</v>
      </c>
      <c r="D1033" s="2">
        <v>5950</v>
      </c>
      <c r="E1033" s="2">
        <v>0</v>
      </c>
      <c r="F1033" s="2">
        <v>30700</v>
      </c>
      <c r="G1033" s="2">
        <v>30700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192925</v>
      </c>
      <c r="D1042" s="9">
        <f t="shared" si="32"/>
        <v>7450</v>
      </c>
      <c r="E1042" s="9">
        <f t="shared" si="32"/>
        <v>0</v>
      </c>
      <c r="F1042" s="9">
        <f t="shared" si="32"/>
        <v>200375</v>
      </c>
      <c r="G1042" s="9">
        <f t="shared" si="32"/>
        <v>156275</v>
      </c>
      <c r="H1042" s="9">
        <f t="shared" si="32"/>
        <v>44100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7450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7925</v>
      </c>
      <c r="D1052" s="2">
        <v>0</v>
      </c>
      <c r="E1052" s="2">
        <v>0</v>
      </c>
      <c r="F1052" s="2">
        <v>7925</v>
      </c>
      <c r="G1052" s="2">
        <v>7825</v>
      </c>
      <c r="H1052" s="2">
        <v>100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6075</v>
      </c>
      <c r="D1058" s="2">
        <v>0</v>
      </c>
      <c r="E1058" s="2">
        <v>375</v>
      </c>
      <c r="F1058" s="2">
        <v>5700</v>
      </c>
      <c r="G1058" s="2">
        <v>5475</v>
      </c>
      <c r="H1058" s="2">
        <v>225</v>
      </c>
    </row>
    <row r="1059" spans="1:8" ht="12.75">
      <c r="A1059" s="2" t="s">
        <v>96</v>
      </c>
      <c r="B1059" s="2" t="s">
        <v>5</v>
      </c>
      <c r="C1059" s="2">
        <v>8675</v>
      </c>
      <c r="D1059" s="2">
        <v>0</v>
      </c>
      <c r="E1059" s="2">
        <v>0</v>
      </c>
      <c r="F1059" s="2">
        <v>8675</v>
      </c>
      <c r="G1059" s="2">
        <v>8675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2475</v>
      </c>
      <c r="D1062" s="2">
        <v>0</v>
      </c>
      <c r="E1062" s="2">
        <v>0</v>
      </c>
      <c r="F1062" s="2">
        <v>2475</v>
      </c>
      <c r="G1062" s="2">
        <v>2225</v>
      </c>
      <c r="H1062" s="2">
        <v>250</v>
      </c>
    </row>
    <row r="1063" spans="1:8" ht="12.75">
      <c r="A1063" s="2" t="s">
        <v>91</v>
      </c>
      <c r="B1063" s="2" t="s">
        <v>9</v>
      </c>
      <c r="C1063" s="2">
        <v>20375</v>
      </c>
      <c r="D1063" s="2">
        <v>0</v>
      </c>
      <c r="E1063" s="2">
        <v>100</v>
      </c>
      <c r="F1063" s="2">
        <v>20275</v>
      </c>
      <c r="G1063" s="2">
        <v>19125</v>
      </c>
      <c r="H1063" s="2">
        <v>1150</v>
      </c>
    </row>
    <row r="1064" spans="1:8" ht="12.75">
      <c r="A1064" s="2" t="s">
        <v>77</v>
      </c>
      <c r="B1064" s="2" t="s">
        <v>77</v>
      </c>
      <c r="C1064" s="2">
        <v>37500</v>
      </c>
      <c r="D1064" s="2">
        <v>0</v>
      </c>
      <c r="E1064" s="2">
        <v>50</v>
      </c>
      <c r="F1064" s="2">
        <v>37450</v>
      </c>
      <c r="G1064" s="2">
        <v>32950</v>
      </c>
      <c r="H1064" s="2">
        <v>4500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11925</v>
      </c>
      <c r="D1066" s="2">
        <v>0</v>
      </c>
      <c r="E1066" s="2">
        <v>0</v>
      </c>
      <c r="F1066" s="2">
        <v>11925</v>
      </c>
      <c r="G1066" s="2">
        <v>11925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9925</v>
      </c>
      <c r="D1068" s="2">
        <v>0</v>
      </c>
      <c r="E1068" s="2">
        <v>0</v>
      </c>
      <c r="F1068" s="2">
        <v>9925</v>
      </c>
      <c r="G1068" s="2">
        <v>9575</v>
      </c>
      <c r="H1068" s="2">
        <v>350</v>
      </c>
    </row>
    <row r="1069" spans="1:8" ht="12.75">
      <c r="A1069" s="2" t="s">
        <v>66</v>
      </c>
      <c r="B1069" s="2" t="s">
        <v>46</v>
      </c>
      <c r="C1069" s="2">
        <v>25</v>
      </c>
      <c r="D1069" s="2">
        <v>0</v>
      </c>
      <c r="E1069" s="2">
        <v>0</v>
      </c>
      <c r="F1069" s="2">
        <v>25</v>
      </c>
      <c r="G1069" s="2">
        <v>0</v>
      </c>
      <c r="H1069" s="2">
        <v>25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3825</v>
      </c>
      <c r="D1072" s="2">
        <v>0</v>
      </c>
      <c r="E1072" s="2">
        <v>0</v>
      </c>
      <c r="F1072" s="2">
        <v>3825</v>
      </c>
      <c r="G1072" s="2">
        <v>3825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16675</v>
      </c>
      <c r="D1077" s="2">
        <v>0</v>
      </c>
      <c r="E1077" s="2">
        <v>0</v>
      </c>
      <c r="F1077" s="2">
        <v>16675</v>
      </c>
      <c r="G1077" s="2">
        <v>16650</v>
      </c>
      <c r="H1077" s="2">
        <v>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125425</v>
      </c>
      <c r="D1080" s="9">
        <f t="shared" si="33"/>
        <v>0</v>
      </c>
      <c r="E1080" s="9">
        <f t="shared" si="33"/>
        <v>525</v>
      </c>
      <c r="F1080" s="9">
        <f t="shared" si="33"/>
        <v>124900</v>
      </c>
      <c r="G1080" s="9">
        <f t="shared" si="33"/>
        <v>118275</v>
      </c>
      <c r="H1080" s="9">
        <f t="shared" si="33"/>
        <v>6625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-525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1125</v>
      </c>
      <c r="D1097" s="2">
        <v>0</v>
      </c>
      <c r="E1097" s="2">
        <v>60</v>
      </c>
      <c r="F1097" s="2">
        <v>1065</v>
      </c>
      <c r="G1097" s="2">
        <v>960</v>
      </c>
      <c r="H1097" s="2">
        <v>105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505</v>
      </c>
      <c r="D1100" s="2">
        <v>0</v>
      </c>
      <c r="E1100" s="2">
        <v>0</v>
      </c>
      <c r="F1100" s="2">
        <v>505</v>
      </c>
      <c r="G1100" s="2">
        <v>505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540</v>
      </c>
      <c r="D1102" s="2">
        <v>0</v>
      </c>
      <c r="E1102" s="2">
        <v>0</v>
      </c>
      <c r="F1102" s="2">
        <v>540</v>
      </c>
      <c r="G1102" s="2">
        <v>520</v>
      </c>
      <c r="H1102" s="2">
        <v>20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0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105</v>
      </c>
      <c r="D1108" s="2">
        <v>75</v>
      </c>
      <c r="E1108" s="2">
        <v>0</v>
      </c>
      <c r="F1108" s="2">
        <v>180</v>
      </c>
      <c r="G1108" s="2">
        <v>160</v>
      </c>
      <c r="H1108" s="2">
        <v>20</v>
      </c>
    </row>
    <row r="1109" spans="1:8" ht="12.75">
      <c r="A1109" s="2" t="s">
        <v>74</v>
      </c>
      <c r="B1109" s="2" t="s">
        <v>59</v>
      </c>
      <c r="C1109" s="2">
        <v>1060</v>
      </c>
      <c r="D1109" s="2">
        <v>0</v>
      </c>
      <c r="E1109" s="2">
        <v>0</v>
      </c>
      <c r="F1109" s="2">
        <v>1060</v>
      </c>
      <c r="G1109" s="2">
        <v>415</v>
      </c>
      <c r="H1109" s="2">
        <v>645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3350</v>
      </c>
      <c r="D1113" s="9">
        <f t="shared" si="34"/>
        <v>75</v>
      </c>
      <c r="E1113" s="9">
        <f t="shared" si="34"/>
        <v>60</v>
      </c>
      <c r="F1113" s="9">
        <f t="shared" si="34"/>
        <v>3365</v>
      </c>
      <c r="G1113" s="9">
        <f t="shared" si="34"/>
        <v>2575</v>
      </c>
      <c r="H1113" s="9">
        <f t="shared" si="34"/>
        <v>790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15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