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<sst xmlns="http://schemas.openxmlformats.org/spreadsheetml/2006/main" count="2738" uniqueCount="120">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</sst>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3680</v>
      </c>
      <c r="D7" s="9">
        <v>0</v>
      </c>
      <c r="E7" s="9">
        <v>0</v>
      </c>
      <c r="F7" s="9">
        <v>3680</v>
      </c>
      <c r="G7" s="9">
        <v>3220</v>
      </c>
      <c r="H7" s="9">
        <v>460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2480</v>
      </c>
      <c r="D12" s="9">
        <v>0</v>
      </c>
      <c r="E12" s="9">
        <v>0</v>
      </c>
      <c r="F12" s="9">
        <v>2480</v>
      </c>
      <c r="G12" s="9">
        <v>2480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13860</v>
      </c>
      <c r="D29" s="7">
        <f t="shared" si="0"/>
        <v>0</v>
      </c>
      <c r="E29" s="7">
        <f t="shared" si="0"/>
        <v>0</v>
      </c>
      <c r="F29" s="7">
        <f t="shared" si="0"/>
        <v>13860</v>
      </c>
      <c r="G29" s="7">
        <f t="shared" si="0"/>
        <v>13400</v>
      </c>
      <c r="H29" s="7">
        <f t="shared" si="0"/>
        <v>460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-80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437</v>
      </c>
      <c r="D40" s="9">
        <v>0</v>
      </c>
      <c r="E40" s="9">
        <v>0</v>
      </c>
      <c r="F40" s="9">
        <v>437</v>
      </c>
      <c r="G40" s="9">
        <v>283</v>
      </c>
      <c r="H40" s="9">
        <v>154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0</v>
      </c>
      <c r="E41" s="9">
        <v>0</v>
      </c>
      <c r="F41" s="9">
        <v>164</v>
      </c>
      <c r="G41" s="9">
        <v>156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740</v>
      </c>
      <c r="D44" s="7">
        <f t="shared" si="1"/>
        <v>0</v>
      </c>
      <c r="E44" s="7">
        <f t="shared" si="1"/>
        <v>0</v>
      </c>
      <c r="F44" s="7">
        <f t="shared" si="1"/>
        <v>740</v>
      </c>
      <c r="G44" s="7">
        <f t="shared" si="1"/>
        <v>539</v>
      </c>
      <c r="H44" s="7">
        <f t="shared" si="1"/>
        <v>201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2100</v>
      </c>
      <c r="D58" s="9">
        <v>0</v>
      </c>
      <c r="E58" s="9">
        <v>0</v>
      </c>
      <c r="F58" s="9">
        <v>2100</v>
      </c>
      <c r="G58" s="9">
        <v>0</v>
      </c>
      <c r="H58" s="9">
        <v>2100</v>
      </c>
    </row>
    <row r="59" spans="1:8" ht="12" customHeight="1">
      <c r="A59" s="9" t="s">
        <v>50</v>
      </c>
      <c r="B59" s="9" t="s">
        <v>101</v>
      </c>
      <c r="C59" s="9">
        <v>775</v>
      </c>
      <c r="D59" s="9">
        <v>0</v>
      </c>
      <c r="E59" s="9">
        <v>225</v>
      </c>
      <c r="F59" s="9">
        <v>550</v>
      </c>
      <c r="G59" s="9">
        <v>550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75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6725</v>
      </c>
      <c r="D62" s="9">
        <v>0</v>
      </c>
      <c r="E62" s="9">
        <v>350</v>
      </c>
      <c r="F62" s="9">
        <v>6375</v>
      </c>
      <c r="G62" s="9">
        <v>1475</v>
      </c>
      <c r="H62" s="9">
        <v>4900</v>
      </c>
    </row>
    <row r="63" spans="1:8" ht="12" customHeight="1">
      <c r="A63" s="9" t="s">
        <v>93</v>
      </c>
      <c r="B63" s="9" t="s">
        <v>111</v>
      </c>
      <c r="C63" s="9">
        <v>250</v>
      </c>
      <c r="D63" s="9">
        <v>0</v>
      </c>
      <c r="E63" s="9">
        <v>50</v>
      </c>
      <c r="F63" s="9">
        <v>200</v>
      </c>
      <c r="G63" s="9">
        <v>200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16350</v>
      </c>
      <c r="D64" s="9">
        <v>0</v>
      </c>
      <c r="E64" s="9">
        <v>225</v>
      </c>
      <c r="F64" s="9">
        <v>16125</v>
      </c>
      <c r="G64" s="9">
        <v>11250</v>
      </c>
      <c r="H64" s="9">
        <v>4875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10000</v>
      </c>
      <c r="D66" s="9">
        <v>0</v>
      </c>
      <c r="E66" s="9">
        <v>200</v>
      </c>
      <c r="F66" s="9">
        <v>9800</v>
      </c>
      <c r="G66" s="9">
        <v>2750</v>
      </c>
      <c r="H66" s="9">
        <v>7050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5050</v>
      </c>
      <c r="D70" s="9">
        <v>0</v>
      </c>
      <c r="E70" s="9">
        <v>1325</v>
      </c>
      <c r="F70" s="9">
        <v>3725</v>
      </c>
      <c r="G70" s="9">
        <v>2275</v>
      </c>
      <c r="H70" s="9">
        <v>1450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9375</v>
      </c>
      <c r="D73" s="9">
        <v>0</v>
      </c>
      <c r="E73" s="9">
        <v>925</v>
      </c>
      <c r="F73" s="9">
        <v>8450</v>
      </c>
      <c r="G73" s="9">
        <v>4725</v>
      </c>
      <c r="H73" s="9">
        <v>3725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29075</v>
      </c>
      <c r="D75" s="9">
        <v>175</v>
      </c>
      <c r="E75" s="9">
        <v>25</v>
      </c>
      <c r="F75" s="9">
        <v>29225</v>
      </c>
      <c r="G75" s="9">
        <v>24600</v>
      </c>
      <c r="H75" s="9">
        <v>4625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86250</v>
      </c>
      <c r="D77" s="9">
        <v>425</v>
      </c>
      <c r="E77" s="9">
        <v>2175</v>
      </c>
      <c r="F77" s="9">
        <v>84500</v>
      </c>
      <c r="G77" s="9">
        <v>37700</v>
      </c>
      <c r="H77" s="9">
        <v>46800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166600</v>
      </c>
      <c r="D81" s="7">
        <f t="shared" si="2"/>
        <v>600</v>
      </c>
      <c r="E81" s="7">
        <f t="shared" si="2"/>
        <v>5500</v>
      </c>
      <c r="F81" s="7">
        <f t="shared" si="2"/>
        <v>161700</v>
      </c>
      <c r="G81" s="7">
        <f t="shared" si="2"/>
        <v>85825</v>
      </c>
      <c r="H81" s="7">
        <f t="shared" si="2"/>
        <v>75875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-3500</v>
      </c>
      <c r="D83" s="4"/>
      <c r="E83" s="4"/>
      <c r="F83" s="4">
        <f>F81-C81</f>
        <v>-4900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32300</v>
      </c>
      <c r="D91" s="9">
        <v>0</v>
      </c>
      <c r="E91" s="9">
        <v>0</v>
      </c>
      <c r="F91" s="9">
        <v>32300</v>
      </c>
      <c r="G91" s="9">
        <v>3100</v>
      </c>
      <c r="H91" s="9">
        <v>29200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6175</v>
      </c>
      <c r="D95" s="9">
        <v>0</v>
      </c>
      <c r="E95" s="9">
        <v>0</v>
      </c>
      <c r="F95" s="9">
        <v>6175</v>
      </c>
      <c r="G95" s="9">
        <v>4850</v>
      </c>
      <c r="H95" s="9">
        <v>1325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9650</v>
      </c>
      <c r="D97" s="9">
        <v>0</v>
      </c>
      <c r="E97" s="9">
        <v>0</v>
      </c>
      <c r="F97" s="9">
        <v>9650</v>
      </c>
      <c r="G97" s="9">
        <v>2125</v>
      </c>
      <c r="H97" s="9">
        <v>7525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10550</v>
      </c>
      <c r="D101" s="9">
        <v>0</v>
      </c>
      <c r="E101" s="9">
        <v>0</v>
      </c>
      <c r="F101" s="9">
        <v>10550</v>
      </c>
      <c r="G101" s="9">
        <v>6875</v>
      </c>
      <c r="H101" s="9">
        <v>3675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1325</v>
      </c>
      <c r="D103" s="9">
        <v>0</v>
      </c>
      <c r="E103" s="9">
        <v>0</v>
      </c>
      <c r="F103" s="9">
        <v>1325</v>
      </c>
      <c r="G103" s="9">
        <v>875</v>
      </c>
      <c r="H103" s="9">
        <v>450</v>
      </c>
    </row>
    <row r="104" spans="1:8" ht="12" customHeight="1">
      <c r="A104" s="9" t="s">
        <v>93</v>
      </c>
      <c r="B104" s="9" t="s">
        <v>72</v>
      </c>
      <c r="C104" s="9">
        <v>23025</v>
      </c>
      <c r="D104" s="9">
        <v>0</v>
      </c>
      <c r="E104" s="9">
        <v>75</v>
      </c>
      <c r="F104" s="9">
        <v>22950</v>
      </c>
      <c r="G104" s="9">
        <v>21100</v>
      </c>
      <c r="H104" s="9">
        <v>1850</v>
      </c>
    </row>
    <row r="105" spans="1:8" ht="12" customHeight="1">
      <c r="A105" s="9" t="s">
        <v>93</v>
      </c>
      <c r="B105" s="9" t="s">
        <v>8</v>
      </c>
      <c r="C105" s="9">
        <v>19025</v>
      </c>
      <c r="D105" s="9">
        <v>0</v>
      </c>
      <c r="E105" s="9">
        <v>25</v>
      </c>
      <c r="F105" s="9">
        <v>19000</v>
      </c>
      <c r="G105" s="9">
        <v>18975</v>
      </c>
      <c r="H105" s="9">
        <v>25</v>
      </c>
    </row>
    <row r="106" spans="1:8" ht="12" customHeight="1">
      <c r="A106" s="9" t="s">
        <v>77</v>
      </c>
      <c r="B106" s="9" t="s">
        <v>77</v>
      </c>
      <c r="C106" s="9">
        <v>2300</v>
      </c>
      <c r="D106" s="9">
        <v>0</v>
      </c>
      <c r="E106" s="9">
        <v>0</v>
      </c>
      <c r="F106" s="9">
        <v>2300</v>
      </c>
      <c r="G106" s="9">
        <v>700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3750</v>
      </c>
      <c r="D107" s="9">
        <v>0</v>
      </c>
      <c r="E107" s="9">
        <v>0</v>
      </c>
      <c r="F107" s="9">
        <v>3750</v>
      </c>
      <c r="G107" s="9">
        <v>3550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3700</v>
      </c>
      <c r="D108" s="9">
        <v>0</v>
      </c>
      <c r="E108" s="9">
        <v>0</v>
      </c>
      <c r="F108" s="9">
        <v>3700</v>
      </c>
      <c r="G108" s="9">
        <v>2700</v>
      </c>
      <c r="H108" s="9">
        <v>1000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4250</v>
      </c>
      <c r="D110" s="9">
        <v>0</v>
      </c>
      <c r="E110" s="9">
        <v>0</v>
      </c>
      <c r="F110" s="9">
        <v>4250</v>
      </c>
      <c r="G110" s="9">
        <v>350</v>
      </c>
      <c r="H110" s="9">
        <v>3900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116400</v>
      </c>
      <c r="D123" s="7">
        <f t="shared" si="3"/>
        <v>0</v>
      </c>
      <c r="E123" s="7">
        <f t="shared" si="3"/>
        <v>100</v>
      </c>
      <c r="F123" s="7">
        <f t="shared" si="3"/>
        <v>116300</v>
      </c>
      <c r="G123" s="7">
        <f t="shared" si="3"/>
        <v>65500</v>
      </c>
      <c r="H123" s="7">
        <f t="shared" si="3"/>
        <v>50800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25</v>
      </c>
      <c r="D125" s="4"/>
      <c r="E125" s="4"/>
      <c r="F125" s="4">
        <f>F123-C123</f>
        <v>-100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0</v>
      </c>
      <c r="F133" s="9">
        <v>5160</v>
      </c>
      <c r="G133" s="9">
        <v>5160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39560</v>
      </c>
      <c r="D134" s="9">
        <v>0</v>
      </c>
      <c r="E134" s="9">
        <v>100</v>
      </c>
      <c r="F134" s="9">
        <v>39460</v>
      </c>
      <c r="G134" s="9">
        <v>27420</v>
      </c>
      <c r="H134" s="9">
        <v>12040</v>
      </c>
    </row>
    <row r="135" spans="1:8" ht="12" customHeight="1">
      <c r="A135" s="9" t="s">
        <v>74</v>
      </c>
      <c r="B135" s="9" t="s">
        <v>35</v>
      </c>
      <c r="C135" s="9">
        <v>39760</v>
      </c>
      <c r="D135" s="9">
        <v>0</v>
      </c>
      <c r="E135" s="9">
        <v>220</v>
      </c>
      <c r="F135" s="9">
        <v>39540</v>
      </c>
      <c r="G135" s="9">
        <v>36920</v>
      </c>
      <c r="H135" s="9">
        <v>2620</v>
      </c>
    </row>
    <row r="136" spans="1:8" ht="12" customHeight="1">
      <c r="A136" s="9" t="s">
        <v>74</v>
      </c>
      <c r="B136" s="9" t="s">
        <v>59</v>
      </c>
      <c r="C136" s="9">
        <v>380</v>
      </c>
      <c r="D136" s="9">
        <v>0</v>
      </c>
      <c r="E136" s="9">
        <v>0</v>
      </c>
      <c r="F136" s="9">
        <v>380</v>
      </c>
      <c r="G136" s="9">
        <v>380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1660</v>
      </c>
      <c r="D137" s="9">
        <v>0</v>
      </c>
      <c r="E137" s="9">
        <v>40</v>
      </c>
      <c r="F137" s="9">
        <v>1620</v>
      </c>
      <c r="G137" s="9">
        <v>1080</v>
      </c>
      <c r="H137" s="9">
        <v>540</v>
      </c>
    </row>
    <row r="138" spans="1:8" ht="12" customHeight="1">
      <c r="A138" s="9" t="s">
        <v>74</v>
      </c>
      <c r="B138" s="9" t="s">
        <v>19</v>
      </c>
      <c r="C138" s="9">
        <v>58860</v>
      </c>
      <c r="D138" s="9">
        <v>0</v>
      </c>
      <c r="E138" s="9">
        <v>60</v>
      </c>
      <c r="F138" s="9">
        <v>58800</v>
      </c>
      <c r="G138" s="9">
        <v>52380</v>
      </c>
      <c r="H138" s="9">
        <v>6420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146760</v>
      </c>
      <c r="D143" s="7">
        <f t="shared" si="4"/>
        <v>0</v>
      </c>
      <c r="E143" s="7">
        <f t="shared" si="4"/>
        <v>420</v>
      </c>
      <c r="F143" s="7">
        <f t="shared" si="4"/>
        <v>146340</v>
      </c>
      <c r="G143" s="7">
        <f t="shared" si="4"/>
        <v>124720</v>
      </c>
      <c r="H143" s="7">
        <f t="shared" si="4"/>
        <v>21620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-340</v>
      </c>
      <c r="D145" s="4"/>
      <c r="E145" s="4"/>
      <c r="F145" s="4">
        <f>F143-C143</f>
        <v>-420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486</v>
      </c>
      <c r="D159" s="9">
        <v>0</v>
      </c>
      <c r="E159" s="9">
        <v>0</v>
      </c>
      <c r="F159" s="9">
        <v>486</v>
      </c>
      <c r="G159" s="9">
        <v>342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1320</v>
      </c>
      <c r="D160" s="9">
        <v>0</v>
      </c>
      <c r="E160" s="9">
        <v>0</v>
      </c>
      <c r="F160" s="9">
        <v>1320</v>
      </c>
      <c r="G160" s="9">
        <v>1314</v>
      </c>
      <c r="H160" s="9">
        <v>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92100</v>
      </c>
      <c r="D162" s="9">
        <v>0</v>
      </c>
      <c r="E162" s="9">
        <v>1452</v>
      </c>
      <c r="F162" s="9">
        <v>90648</v>
      </c>
      <c r="G162" s="9">
        <v>61026</v>
      </c>
      <c r="H162" s="9">
        <v>29622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2772</v>
      </c>
      <c r="D165" s="9">
        <v>0</v>
      </c>
      <c r="E165" s="9">
        <v>0</v>
      </c>
      <c r="F165" s="9">
        <v>2772</v>
      </c>
      <c r="G165" s="9">
        <v>2766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41520</v>
      </c>
      <c r="D166" s="9">
        <v>0</v>
      </c>
      <c r="E166" s="9">
        <v>48</v>
      </c>
      <c r="F166" s="9">
        <v>41472</v>
      </c>
      <c r="G166" s="9">
        <v>38604</v>
      </c>
      <c r="H166" s="9">
        <v>2868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36618</v>
      </c>
      <c r="D168" s="9">
        <v>0</v>
      </c>
      <c r="E168" s="9">
        <v>180</v>
      </c>
      <c r="F168" s="9">
        <v>36438</v>
      </c>
      <c r="G168" s="9">
        <v>28770</v>
      </c>
      <c r="H168" s="9">
        <v>7668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33036</v>
      </c>
      <c r="D172" s="9">
        <v>0</v>
      </c>
      <c r="E172" s="9">
        <v>426</v>
      </c>
      <c r="F172" s="9">
        <v>32610</v>
      </c>
      <c r="G172" s="9">
        <v>24912</v>
      </c>
      <c r="H172" s="9">
        <v>7698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2502</v>
      </c>
      <c r="D176" s="9">
        <v>0</v>
      </c>
      <c r="E176" s="9">
        <v>18</v>
      </c>
      <c r="F176" s="9">
        <v>2484</v>
      </c>
      <c r="G176" s="9">
        <v>1404</v>
      </c>
      <c r="H176" s="9">
        <v>1080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224226</v>
      </c>
      <c r="D184" s="7">
        <f t="shared" si="5"/>
        <v>0</v>
      </c>
      <c r="E184" s="7">
        <f t="shared" si="5"/>
        <v>2124</v>
      </c>
      <c r="F184" s="7">
        <f t="shared" si="5"/>
        <v>222102</v>
      </c>
      <c r="G184" s="7">
        <f t="shared" si="5"/>
        <v>172740</v>
      </c>
      <c r="H184" s="7">
        <f t="shared" si="5"/>
        <v>49362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-702</v>
      </c>
      <c r="D186" s="4"/>
      <c r="E186" s="4"/>
      <c r="F186" s="4">
        <f>F184-C184</f>
        <v>-2124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17525</v>
      </c>
      <c r="D196" s="9">
        <v>0</v>
      </c>
      <c r="E196" s="9">
        <v>0</v>
      </c>
      <c r="F196" s="9">
        <v>17525</v>
      </c>
      <c r="G196" s="9">
        <v>13200</v>
      </c>
      <c r="H196" s="9">
        <v>4325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77500</v>
      </c>
      <c r="D202" s="9">
        <v>0</v>
      </c>
      <c r="E202" s="9">
        <v>175</v>
      </c>
      <c r="F202" s="9">
        <v>77325</v>
      </c>
      <c r="G202" s="9">
        <v>46875</v>
      </c>
      <c r="H202" s="9">
        <v>30450</v>
      </c>
    </row>
    <row r="203" spans="1:8" ht="12" customHeight="1">
      <c r="A203" s="9" t="s">
        <v>50</v>
      </c>
      <c r="B203" s="9" t="s">
        <v>101</v>
      </c>
      <c r="C203" s="9">
        <v>30100</v>
      </c>
      <c r="D203" s="9">
        <v>0</v>
      </c>
      <c r="E203" s="9">
        <v>175</v>
      </c>
      <c r="F203" s="9">
        <v>29925</v>
      </c>
      <c r="G203" s="9">
        <v>28550</v>
      </c>
      <c r="H203" s="9">
        <v>1375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24750</v>
      </c>
      <c r="D205" s="9">
        <v>0</v>
      </c>
      <c r="E205" s="9">
        <v>1500</v>
      </c>
      <c r="F205" s="9">
        <v>23250</v>
      </c>
      <c r="G205" s="9">
        <v>12175</v>
      </c>
      <c r="H205" s="9">
        <v>11075</v>
      </c>
    </row>
    <row r="206" spans="1:8" ht="12" customHeight="1">
      <c r="A206" s="9" t="s">
        <v>98</v>
      </c>
      <c r="B206" s="9" t="s">
        <v>4</v>
      </c>
      <c r="C206" s="9">
        <v>253125</v>
      </c>
      <c r="D206" s="9">
        <v>0</v>
      </c>
      <c r="E206" s="9">
        <v>4300</v>
      </c>
      <c r="F206" s="9">
        <v>248825</v>
      </c>
      <c r="G206" s="9">
        <v>154925</v>
      </c>
      <c r="H206" s="9">
        <v>93900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297350</v>
      </c>
      <c r="D209" s="9">
        <v>0</v>
      </c>
      <c r="E209" s="9">
        <v>225</v>
      </c>
      <c r="F209" s="9">
        <v>297125</v>
      </c>
      <c r="G209" s="9">
        <v>190800</v>
      </c>
      <c r="H209" s="9">
        <v>106325</v>
      </c>
    </row>
    <row r="210" spans="1:8" ht="12" customHeight="1">
      <c r="A210" s="9" t="s">
        <v>93</v>
      </c>
      <c r="B210" s="9" t="s">
        <v>8</v>
      </c>
      <c r="C210" s="9">
        <v>48500</v>
      </c>
      <c r="D210" s="9">
        <v>0</v>
      </c>
      <c r="E210" s="9">
        <v>150</v>
      </c>
      <c r="F210" s="9">
        <v>48350</v>
      </c>
      <c r="G210" s="9">
        <v>33575</v>
      </c>
      <c r="H210" s="9">
        <v>14775</v>
      </c>
    </row>
    <row r="211" spans="1:8" ht="12" customHeight="1">
      <c r="A211" s="9" t="s">
        <v>77</v>
      </c>
      <c r="B211" s="9" t="s">
        <v>77</v>
      </c>
      <c r="C211" s="9">
        <v>69100</v>
      </c>
      <c r="D211" s="9">
        <v>0</v>
      </c>
      <c r="E211" s="9">
        <v>725</v>
      </c>
      <c r="F211" s="9">
        <v>68375</v>
      </c>
      <c r="G211" s="9">
        <v>62950</v>
      </c>
      <c r="H211" s="9">
        <v>5425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20575</v>
      </c>
      <c r="D213" s="9">
        <v>0</v>
      </c>
      <c r="E213" s="9">
        <v>0</v>
      </c>
      <c r="F213" s="9">
        <v>20575</v>
      </c>
      <c r="G213" s="9">
        <v>12625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5400</v>
      </c>
      <c r="D218" s="9">
        <v>0</v>
      </c>
      <c r="E218" s="9">
        <v>75</v>
      </c>
      <c r="F218" s="9">
        <v>5325</v>
      </c>
      <c r="G218" s="9">
        <v>2000</v>
      </c>
      <c r="H218" s="9">
        <v>3325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38025</v>
      </c>
      <c r="D220" s="9">
        <v>0</v>
      </c>
      <c r="E220" s="9">
        <v>75</v>
      </c>
      <c r="F220" s="9">
        <v>37950</v>
      </c>
      <c r="G220" s="9">
        <v>7475</v>
      </c>
      <c r="H220" s="9">
        <v>30475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933500</v>
      </c>
      <c r="D228" s="7">
        <f t="shared" si="6"/>
        <v>0</v>
      </c>
      <c r="E228" s="7">
        <f t="shared" si="6"/>
        <v>7400</v>
      </c>
      <c r="F228" s="7">
        <f t="shared" si="6"/>
        <v>926100</v>
      </c>
      <c r="G228" s="7">
        <f t="shared" si="6"/>
        <v>613575</v>
      </c>
      <c r="H228" s="7">
        <f t="shared" si="6"/>
        <v>312525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-8000</v>
      </c>
      <c r="D230" s="4"/>
      <c r="E230" s="4"/>
      <c r="F230" s="4">
        <f>F228-C228</f>
        <v>-7400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44925</v>
      </c>
      <c r="D252" s="9">
        <v>0</v>
      </c>
      <c r="E252" s="9">
        <v>0</v>
      </c>
      <c r="F252" s="9">
        <v>44925</v>
      </c>
      <c r="G252" s="9">
        <v>27450</v>
      </c>
      <c r="H252" s="9">
        <v>17475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300</v>
      </c>
      <c r="H266" s="9">
        <v>300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600</v>
      </c>
      <c r="D268" s="9">
        <v>0</v>
      </c>
      <c r="E268" s="9">
        <v>0</v>
      </c>
      <c r="F268" s="9">
        <v>600</v>
      </c>
      <c r="G268" s="9">
        <v>600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144550</v>
      </c>
      <c r="D277" s="9">
        <v>0</v>
      </c>
      <c r="E277" s="9">
        <v>1925</v>
      </c>
      <c r="F277" s="9">
        <v>142625</v>
      </c>
      <c r="G277" s="9">
        <v>110050</v>
      </c>
      <c r="H277" s="9">
        <v>32575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190775</v>
      </c>
      <c r="D281" s="7">
        <f t="shared" si="8"/>
        <v>0</v>
      </c>
      <c r="E281" s="7">
        <f t="shared" si="8"/>
        <v>1925</v>
      </c>
      <c r="F281" s="7">
        <f t="shared" si="8"/>
        <v>188850</v>
      </c>
      <c r="G281" s="7">
        <f t="shared" si="8"/>
        <v>138500</v>
      </c>
      <c r="H281" s="7">
        <f t="shared" si="8"/>
        <v>50350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-725</v>
      </c>
      <c r="D283" s="4"/>
      <c r="E283" s="4"/>
      <c r="F283" s="4">
        <f>F281-C281</f>
        <v>-1925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2745</v>
      </c>
      <c r="D298" s="9">
        <v>0</v>
      </c>
      <c r="E298" s="9">
        <v>10</v>
      </c>
      <c r="F298" s="9">
        <v>2735</v>
      </c>
      <c r="G298" s="9">
        <v>2535</v>
      </c>
      <c r="H298" s="9">
        <v>200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115</v>
      </c>
      <c r="D303" s="9">
        <v>0</v>
      </c>
      <c r="E303" s="9">
        <v>0</v>
      </c>
      <c r="F303" s="9">
        <v>115</v>
      </c>
      <c r="G303" s="9">
        <v>105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3170</v>
      </c>
      <c r="D314" s="7">
        <f t="shared" si="9"/>
        <v>0</v>
      </c>
      <c r="E314" s="7">
        <f t="shared" si="9"/>
        <v>10</v>
      </c>
      <c r="F314" s="7">
        <f t="shared" si="9"/>
        <v>3160</v>
      </c>
      <c r="G314" s="7">
        <f t="shared" si="9"/>
        <v>2925</v>
      </c>
      <c r="H314" s="7">
        <f t="shared" si="9"/>
        <v>235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-20</v>
      </c>
      <c r="D316" s="4"/>
      <c r="E316" s="4"/>
      <c r="F316" s="4">
        <f>F314-C314</f>
        <v>-10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3440</v>
      </c>
      <c r="D7" s="9">
        <v>0</v>
      </c>
      <c r="E7" s="9">
        <v>0</v>
      </c>
      <c r="F7" s="9">
        <v>3440</v>
      </c>
      <c r="G7" s="9">
        <v>2980</v>
      </c>
      <c r="H7" s="9">
        <v>460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10460</v>
      </c>
      <c r="D29" s="7">
        <f t="shared" si="0"/>
        <v>0</v>
      </c>
      <c r="E29" s="7">
        <f t="shared" si="0"/>
        <v>0</v>
      </c>
      <c r="F29" s="7">
        <f t="shared" si="0"/>
        <v>10460</v>
      </c>
      <c r="G29" s="7">
        <f t="shared" si="0"/>
        <v>10000</v>
      </c>
      <c r="H29" s="7">
        <f t="shared" si="0"/>
        <v>460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347</v>
      </c>
      <c r="D407" s="9">
        <v>0</v>
      </c>
      <c r="E407" s="9">
        <v>0</v>
      </c>
      <c r="F407" s="9">
        <v>347</v>
      </c>
      <c r="G407" s="9">
        <v>223</v>
      </c>
      <c r="H407" s="9">
        <v>124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0</v>
      </c>
      <c r="E408" s="9">
        <v>0</v>
      </c>
      <c r="F408" s="9">
        <v>164</v>
      </c>
      <c r="G408" s="9">
        <v>156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560</v>
      </c>
      <c r="D411" s="7">
        <f t="shared" si="13"/>
        <v>0</v>
      </c>
      <c r="E411" s="7">
        <f t="shared" si="13"/>
        <v>0</v>
      </c>
      <c r="F411" s="7">
        <f t="shared" si="13"/>
        <v>560</v>
      </c>
      <c r="G411" s="7">
        <f t="shared" si="13"/>
        <v>421</v>
      </c>
      <c r="H411" s="7">
        <f t="shared" si="13"/>
        <v>139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2100</v>
      </c>
      <c r="D455" s="9">
        <v>0</v>
      </c>
      <c r="E455" s="9">
        <v>0</v>
      </c>
      <c r="F455" s="9">
        <v>2100</v>
      </c>
      <c r="G455" s="9">
        <v>0</v>
      </c>
      <c r="H455" s="9">
        <v>2100</v>
      </c>
    </row>
    <row r="456" spans="1:8" ht="12" customHeight="1">
      <c r="A456" s="9" t="s">
        <v>50</v>
      </c>
      <c r="B456" s="9" t="s">
        <v>101</v>
      </c>
      <c r="C456" s="9">
        <v>775</v>
      </c>
      <c r="D456" s="9">
        <v>0</v>
      </c>
      <c r="E456" s="9">
        <v>225</v>
      </c>
      <c r="F456" s="9">
        <v>550</v>
      </c>
      <c r="G456" s="9">
        <v>550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75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6725</v>
      </c>
      <c r="D459" s="9">
        <v>0</v>
      </c>
      <c r="E459" s="9">
        <v>350</v>
      </c>
      <c r="F459" s="9">
        <v>6375</v>
      </c>
      <c r="G459" s="9">
        <v>1475</v>
      </c>
      <c r="H459" s="9">
        <v>4900</v>
      </c>
    </row>
    <row r="460" spans="1:8" ht="12" customHeight="1">
      <c r="A460" s="9" t="s">
        <v>93</v>
      </c>
      <c r="B460" s="9" t="s">
        <v>111</v>
      </c>
      <c r="C460" s="9">
        <v>250</v>
      </c>
      <c r="D460" s="9">
        <v>0</v>
      </c>
      <c r="E460" s="9">
        <v>50</v>
      </c>
      <c r="F460" s="9">
        <v>200</v>
      </c>
      <c r="G460" s="9">
        <v>200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16350</v>
      </c>
      <c r="D461" s="9">
        <v>0</v>
      </c>
      <c r="E461" s="9">
        <v>225</v>
      </c>
      <c r="F461" s="9">
        <v>16125</v>
      </c>
      <c r="G461" s="9">
        <v>11250</v>
      </c>
      <c r="H461" s="9">
        <v>4875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10000</v>
      </c>
      <c r="D463" s="9">
        <v>0</v>
      </c>
      <c r="E463" s="9">
        <v>200</v>
      </c>
      <c r="F463" s="9">
        <v>9800</v>
      </c>
      <c r="G463" s="9">
        <v>2750</v>
      </c>
      <c r="H463" s="9">
        <v>7050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5050</v>
      </c>
      <c r="D467" s="9">
        <v>0</v>
      </c>
      <c r="E467" s="9">
        <v>1325</v>
      </c>
      <c r="F467" s="9">
        <v>3725</v>
      </c>
      <c r="G467" s="9">
        <v>2275</v>
      </c>
      <c r="H467" s="9">
        <v>1450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9375</v>
      </c>
      <c r="D470" s="9">
        <v>0</v>
      </c>
      <c r="E470" s="9">
        <v>925</v>
      </c>
      <c r="F470" s="9">
        <v>8450</v>
      </c>
      <c r="G470" s="9">
        <v>4725</v>
      </c>
      <c r="H470" s="9">
        <v>3725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29075</v>
      </c>
      <c r="D472" s="9">
        <v>175</v>
      </c>
      <c r="E472" s="9">
        <v>25</v>
      </c>
      <c r="F472" s="9">
        <v>29225</v>
      </c>
      <c r="G472" s="9">
        <v>24600</v>
      </c>
      <c r="H472" s="9">
        <v>4625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86250</v>
      </c>
      <c r="D474" s="9">
        <v>425</v>
      </c>
      <c r="E474" s="9">
        <v>2175</v>
      </c>
      <c r="F474" s="9">
        <v>84500</v>
      </c>
      <c r="G474" s="9">
        <v>37700</v>
      </c>
      <c r="H474" s="9">
        <v>46800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166600</v>
      </c>
      <c r="D478" s="7">
        <f t="shared" si="16"/>
        <v>600</v>
      </c>
      <c r="E478" s="7">
        <f t="shared" si="16"/>
        <v>5500</v>
      </c>
      <c r="F478" s="7">
        <f t="shared" si="16"/>
        <v>161700</v>
      </c>
      <c r="G478" s="7">
        <f t="shared" si="16"/>
        <v>85825</v>
      </c>
      <c r="H478" s="7">
        <f t="shared" si="16"/>
        <v>75875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-4900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32300</v>
      </c>
      <c r="D488" s="9">
        <v>0</v>
      </c>
      <c r="E488" s="9">
        <v>0</v>
      </c>
      <c r="F488" s="9">
        <v>32300</v>
      </c>
      <c r="G488" s="9">
        <v>3100</v>
      </c>
      <c r="H488" s="9">
        <v>29200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6175</v>
      </c>
      <c r="D492" s="9">
        <v>0</v>
      </c>
      <c r="E492" s="9">
        <v>0</v>
      </c>
      <c r="F492" s="9">
        <v>6175</v>
      </c>
      <c r="G492" s="9">
        <v>4850</v>
      </c>
      <c r="H492" s="9">
        <v>1325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9650</v>
      </c>
      <c r="D494" s="9">
        <v>0</v>
      </c>
      <c r="E494" s="9">
        <v>0</v>
      </c>
      <c r="F494" s="9">
        <v>9650</v>
      </c>
      <c r="G494" s="9">
        <v>2125</v>
      </c>
      <c r="H494" s="9">
        <v>7525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10550</v>
      </c>
      <c r="D498" s="9">
        <v>0</v>
      </c>
      <c r="E498" s="9">
        <v>0</v>
      </c>
      <c r="F498" s="9">
        <v>10550</v>
      </c>
      <c r="G498" s="9">
        <v>6875</v>
      </c>
      <c r="H498" s="9">
        <v>3675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1325</v>
      </c>
      <c r="D500" s="9">
        <v>0</v>
      </c>
      <c r="E500" s="9">
        <v>0</v>
      </c>
      <c r="F500" s="9">
        <v>1325</v>
      </c>
      <c r="G500" s="9">
        <v>875</v>
      </c>
      <c r="H500" s="9">
        <v>450</v>
      </c>
    </row>
    <row r="501" spans="1:8" ht="12" customHeight="1">
      <c r="A501" s="9" t="s">
        <v>93</v>
      </c>
      <c r="B501" s="9" t="s">
        <v>72</v>
      </c>
      <c r="C501" s="9">
        <v>23025</v>
      </c>
      <c r="D501" s="9">
        <v>0</v>
      </c>
      <c r="E501" s="9">
        <v>75</v>
      </c>
      <c r="F501" s="9">
        <v>22950</v>
      </c>
      <c r="G501" s="9">
        <v>21100</v>
      </c>
      <c r="H501" s="9">
        <v>1850</v>
      </c>
    </row>
    <row r="502" spans="1:8" ht="12" customHeight="1">
      <c r="A502" s="9" t="s">
        <v>93</v>
      </c>
      <c r="B502" s="9" t="s">
        <v>8</v>
      </c>
      <c r="C502" s="9">
        <v>19025</v>
      </c>
      <c r="D502" s="9">
        <v>0</v>
      </c>
      <c r="E502" s="9">
        <v>25</v>
      </c>
      <c r="F502" s="9">
        <v>19000</v>
      </c>
      <c r="G502" s="9">
        <v>18975</v>
      </c>
      <c r="H502" s="9">
        <v>25</v>
      </c>
    </row>
    <row r="503" spans="1:8" ht="12" customHeight="1">
      <c r="A503" s="9" t="s">
        <v>77</v>
      </c>
      <c r="B503" s="9" t="s">
        <v>77</v>
      </c>
      <c r="C503" s="9">
        <v>2300</v>
      </c>
      <c r="D503" s="9">
        <v>0</v>
      </c>
      <c r="E503" s="9">
        <v>0</v>
      </c>
      <c r="F503" s="9">
        <v>2300</v>
      </c>
      <c r="G503" s="9">
        <v>700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3750</v>
      </c>
      <c r="D504" s="9">
        <v>0</v>
      </c>
      <c r="E504" s="9">
        <v>0</v>
      </c>
      <c r="F504" s="9">
        <v>3750</v>
      </c>
      <c r="G504" s="9">
        <v>3550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3700</v>
      </c>
      <c r="D505" s="9">
        <v>0</v>
      </c>
      <c r="E505" s="9">
        <v>0</v>
      </c>
      <c r="F505" s="9">
        <v>3700</v>
      </c>
      <c r="G505" s="9">
        <v>2700</v>
      </c>
      <c r="H505" s="9">
        <v>1000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4250</v>
      </c>
      <c r="D507" s="9">
        <v>0</v>
      </c>
      <c r="E507" s="9">
        <v>0</v>
      </c>
      <c r="F507" s="9">
        <v>4250</v>
      </c>
      <c r="G507" s="9">
        <v>350</v>
      </c>
      <c r="H507" s="9">
        <v>3900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116400</v>
      </c>
      <c r="D520" s="7">
        <f t="shared" si="17"/>
        <v>0</v>
      </c>
      <c r="E520" s="7">
        <f t="shared" si="17"/>
        <v>100</v>
      </c>
      <c r="F520" s="7">
        <f t="shared" si="17"/>
        <v>116300</v>
      </c>
      <c r="G520" s="7">
        <f t="shared" si="17"/>
        <v>65500</v>
      </c>
      <c r="H520" s="7">
        <f t="shared" si="17"/>
        <v>50800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-100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0</v>
      </c>
      <c r="F530" s="9">
        <v>5100</v>
      </c>
      <c r="G530" s="9">
        <v>5100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3320</v>
      </c>
      <c r="D531" s="9">
        <v>0</v>
      </c>
      <c r="E531" s="9">
        <v>80</v>
      </c>
      <c r="F531" s="9">
        <v>3240</v>
      </c>
      <c r="G531" s="9">
        <v>2900</v>
      </c>
      <c r="H531" s="9">
        <v>340</v>
      </c>
    </row>
    <row r="532" spans="1:8" ht="12" customHeight="1">
      <c r="A532" s="9" t="s">
        <v>74</v>
      </c>
      <c r="B532" s="9" t="s">
        <v>35</v>
      </c>
      <c r="C532" s="9">
        <v>1380</v>
      </c>
      <c r="D532" s="9">
        <v>0</v>
      </c>
      <c r="E532" s="9">
        <v>40</v>
      </c>
      <c r="F532" s="9">
        <v>1340</v>
      </c>
      <c r="G532" s="9">
        <v>1160</v>
      </c>
      <c r="H532" s="9">
        <v>180</v>
      </c>
    </row>
    <row r="533" spans="1:8" ht="12" customHeight="1">
      <c r="A533" s="9" t="s">
        <v>74</v>
      </c>
      <c r="B533" s="9" t="s">
        <v>59</v>
      </c>
      <c r="C533" s="9">
        <v>380</v>
      </c>
      <c r="D533" s="9">
        <v>0</v>
      </c>
      <c r="E533" s="9">
        <v>0</v>
      </c>
      <c r="F533" s="9">
        <v>380</v>
      </c>
      <c r="G533" s="9">
        <v>380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900</v>
      </c>
      <c r="D534" s="9">
        <v>0</v>
      </c>
      <c r="E534" s="9">
        <v>40</v>
      </c>
      <c r="F534" s="9">
        <v>860</v>
      </c>
      <c r="G534" s="9">
        <v>320</v>
      </c>
      <c r="H534" s="9">
        <v>540</v>
      </c>
    </row>
    <row r="535" spans="1:8" ht="12" customHeight="1">
      <c r="A535" s="9" t="s">
        <v>74</v>
      </c>
      <c r="B535" s="9" t="s">
        <v>19</v>
      </c>
      <c r="C535" s="9">
        <v>55120</v>
      </c>
      <c r="D535" s="9">
        <v>0</v>
      </c>
      <c r="E535" s="9">
        <v>60</v>
      </c>
      <c r="F535" s="9">
        <v>55060</v>
      </c>
      <c r="G535" s="9">
        <v>48640</v>
      </c>
      <c r="H535" s="9">
        <v>6420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66220</v>
      </c>
      <c r="D540" s="7">
        <f t="shared" si="18"/>
        <v>0</v>
      </c>
      <c r="E540" s="7">
        <f t="shared" si="18"/>
        <v>220</v>
      </c>
      <c r="F540" s="7">
        <f t="shared" si="18"/>
        <v>66000</v>
      </c>
      <c r="G540" s="7">
        <f t="shared" si="18"/>
        <v>58520</v>
      </c>
      <c r="H540" s="7">
        <f t="shared" si="18"/>
        <v>7480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-220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2080</v>
      </c>
      <c r="D552" s="9">
        <v>0</v>
      </c>
      <c r="E552" s="9">
        <v>20</v>
      </c>
      <c r="F552" s="9">
        <v>2060</v>
      </c>
      <c r="G552" s="9">
        <v>1940</v>
      </c>
      <c r="H552" s="9">
        <v>120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9020</v>
      </c>
      <c r="D560" s="7">
        <f t="shared" si="19"/>
        <v>0</v>
      </c>
      <c r="E560" s="7">
        <f t="shared" si="19"/>
        <v>20</v>
      </c>
      <c r="F560" s="7">
        <f t="shared" si="19"/>
        <v>9000</v>
      </c>
      <c r="G560" s="7">
        <f t="shared" si="19"/>
        <v>8880</v>
      </c>
      <c r="H560" s="7">
        <f t="shared" si="19"/>
        <v>120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34460</v>
      </c>
      <c r="D571" s="9">
        <v>0</v>
      </c>
      <c r="E571" s="9">
        <v>20</v>
      </c>
      <c r="F571" s="9">
        <v>34440</v>
      </c>
      <c r="G571" s="9">
        <v>22740</v>
      </c>
      <c r="H571" s="9">
        <v>11700</v>
      </c>
    </row>
    <row r="572" spans="1:8" ht="12" customHeight="1">
      <c r="A572" s="9" t="s">
        <v>74</v>
      </c>
      <c r="B572" s="9" t="s">
        <v>35</v>
      </c>
      <c r="C572" s="9">
        <v>36160</v>
      </c>
      <c r="D572" s="9">
        <v>0</v>
      </c>
      <c r="E572" s="9">
        <v>100</v>
      </c>
      <c r="F572" s="9">
        <v>36060</v>
      </c>
      <c r="G572" s="9">
        <v>33820</v>
      </c>
      <c r="H572" s="9">
        <v>2240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71380</v>
      </c>
      <c r="D580" s="7">
        <f t="shared" si="20"/>
        <v>0</v>
      </c>
      <c r="E580" s="7">
        <f t="shared" si="20"/>
        <v>120</v>
      </c>
      <c r="F580" s="7">
        <f t="shared" si="20"/>
        <v>71260</v>
      </c>
      <c r="G580" s="7">
        <f t="shared" si="20"/>
        <v>57320</v>
      </c>
      <c r="H580" s="7">
        <f t="shared" si="20"/>
        <v>13940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140</v>
      </c>
      <c r="D592" s="9">
        <v>0</v>
      </c>
      <c r="E592" s="9">
        <v>60</v>
      </c>
      <c r="F592" s="9">
        <v>80</v>
      </c>
      <c r="G592" s="9">
        <v>0</v>
      </c>
      <c r="H592" s="9">
        <v>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140</v>
      </c>
      <c r="D600" s="7">
        <f t="shared" si="21"/>
        <v>0</v>
      </c>
      <c r="E600" s="7">
        <f t="shared" si="21"/>
        <v>60</v>
      </c>
      <c r="F600" s="7">
        <f t="shared" si="21"/>
        <v>80</v>
      </c>
      <c r="G600" s="7">
        <f t="shared" si="21"/>
        <v>0</v>
      </c>
      <c r="H600" s="7">
        <f t="shared" si="21"/>
        <v>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-60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396</v>
      </c>
      <c r="D616" s="9">
        <v>0</v>
      </c>
      <c r="E616" s="9">
        <v>0</v>
      </c>
      <c r="F616" s="9">
        <v>396</v>
      </c>
      <c r="G616" s="9">
        <v>252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87930</v>
      </c>
      <c r="D619" s="9">
        <v>0</v>
      </c>
      <c r="E619" s="9">
        <v>1452</v>
      </c>
      <c r="F619" s="9">
        <v>86478</v>
      </c>
      <c r="G619" s="9">
        <v>58194</v>
      </c>
      <c r="H619" s="9">
        <v>28284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2772</v>
      </c>
      <c r="D622" s="9">
        <v>0</v>
      </c>
      <c r="E622" s="9">
        <v>0</v>
      </c>
      <c r="F622" s="9">
        <v>2772</v>
      </c>
      <c r="G622" s="9">
        <v>2766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11622</v>
      </c>
      <c r="D623" s="9">
        <v>0</v>
      </c>
      <c r="E623" s="9">
        <v>48</v>
      </c>
      <c r="F623" s="9">
        <v>11574</v>
      </c>
      <c r="G623" s="9">
        <v>10014</v>
      </c>
      <c r="H623" s="9">
        <v>1560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34764</v>
      </c>
      <c r="D625" s="9">
        <v>0</v>
      </c>
      <c r="E625" s="9">
        <v>180</v>
      </c>
      <c r="F625" s="9">
        <v>34584</v>
      </c>
      <c r="G625" s="9">
        <v>28062</v>
      </c>
      <c r="H625" s="9">
        <v>6522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32286</v>
      </c>
      <c r="D629" s="9">
        <v>0</v>
      </c>
      <c r="E629" s="9">
        <v>426</v>
      </c>
      <c r="F629" s="9">
        <v>31860</v>
      </c>
      <c r="G629" s="9">
        <v>24186</v>
      </c>
      <c r="H629" s="9">
        <v>7674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175974</v>
      </c>
      <c r="D641" s="7">
        <f t="shared" si="22"/>
        <v>0</v>
      </c>
      <c r="E641" s="7">
        <f t="shared" si="22"/>
        <v>2106</v>
      </c>
      <c r="F641" s="7">
        <f t="shared" si="22"/>
        <v>173868</v>
      </c>
      <c r="G641" s="7">
        <f t="shared" si="22"/>
        <v>129408</v>
      </c>
      <c r="H641" s="7">
        <f t="shared" si="22"/>
        <v>44460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-2106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432</v>
      </c>
      <c r="D824" s="9">
        <v>0</v>
      </c>
      <c r="E824" s="9">
        <v>0</v>
      </c>
      <c r="F824" s="9">
        <v>432</v>
      </c>
      <c r="G824" s="9">
        <v>0</v>
      </c>
      <c r="H824" s="9">
        <v>432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492</v>
      </c>
      <c r="D846" s="7">
        <f t="shared" si="27"/>
        <v>0</v>
      </c>
      <c r="E846" s="7">
        <f t="shared" si="27"/>
        <v>0</v>
      </c>
      <c r="F846" s="7">
        <f t="shared" si="27"/>
        <v>492</v>
      </c>
      <c r="G846" s="7">
        <f t="shared" si="27"/>
        <v>60</v>
      </c>
      <c r="H846" s="7">
        <f t="shared" si="27"/>
        <v>432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150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3222</v>
      </c>
      <c r="D865" s="9">
        <v>0</v>
      </c>
      <c r="E865" s="9">
        <v>0</v>
      </c>
      <c r="F865" s="9">
        <v>3222</v>
      </c>
      <c r="G865" s="9">
        <v>2496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29478</v>
      </c>
      <c r="D869" s="9">
        <v>0</v>
      </c>
      <c r="E869" s="9">
        <v>0</v>
      </c>
      <c r="F869" s="9">
        <v>29478</v>
      </c>
      <c r="G869" s="9">
        <v>28170</v>
      </c>
      <c r="H869" s="9">
        <v>1308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1038</v>
      </c>
      <c r="D871" s="9">
        <v>0</v>
      </c>
      <c r="E871" s="9">
        <v>0</v>
      </c>
      <c r="F871" s="9">
        <v>1038</v>
      </c>
      <c r="G871" s="9">
        <v>204</v>
      </c>
      <c r="H871" s="9">
        <v>834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1296</v>
      </c>
      <c r="D879" s="9">
        <v>0</v>
      </c>
      <c r="E879" s="9">
        <v>18</v>
      </c>
      <c r="F879" s="9">
        <v>1278</v>
      </c>
      <c r="G879" s="9">
        <v>198</v>
      </c>
      <c r="H879" s="9">
        <v>1080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45774</v>
      </c>
      <c r="D887" s="7">
        <f t="shared" si="28"/>
        <v>0</v>
      </c>
      <c r="E887" s="7">
        <f t="shared" si="28"/>
        <v>18</v>
      </c>
      <c r="F887" s="7">
        <f t="shared" si="28"/>
        <v>45756</v>
      </c>
      <c r="G887" s="7">
        <f t="shared" si="28"/>
        <v>41784</v>
      </c>
      <c r="H887" s="7">
        <f t="shared" si="28"/>
        <v>3972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9600</v>
      </c>
      <c r="D940" s="9">
        <v>0</v>
      </c>
      <c r="E940" s="9">
        <v>0</v>
      </c>
      <c r="F940" s="9">
        <v>9600</v>
      </c>
      <c r="G940" s="9">
        <v>7550</v>
      </c>
      <c r="H940" s="9">
        <v>2050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69475</v>
      </c>
      <c r="D946" s="9">
        <v>0</v>
      </c>
      <c r="E946" s="9">
        <v>175</v>
      </c>
      <c r="F946" s="9">
        <v>69300</v>
      </c>
      <c r="G946" s="9">
        <v>39825</v>
      </c>
      <c r="H946" s="9">
        <v>29475</v>
      </c>
    </row>
    <row r="947" spans="1:8" ht="12" customHeight="1">
      <c r="A947" s="9" t="s">
        <v>50</v>
      </c>
      <c r="B947" s="9" t="s">
        <v>101</v>
      </c>
      <c r="C947" s="9">
        <v>26075</v>
      </c>
      <c r="D947" s="9">
        <v>0</v>
      </c>
      <c r="E947" s="9">
        <v>175</v>
      </c>
      <c r="F947" s="9">
        <v>25900</v>
      </c>
      <c r="G947" s="9">
        <v>24525</v>
      </c>
      <c r="H947" s="9">
        <v>1375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16075</v>
      </c>
      <c r="D949" s="9">
        <v>0</v>
      </c>
      <c r="E949" s="9">
        <v>1500</v>
      </c>
      <c r="F949" s="9">
        <v>14575</v>
      </c>
      <c r="G949" s="9">
        <v>4100</v>
      </c>
      <c r="H949" s="9">
        <v>10475</v>
      </c>
    </row>
    <row r="950" spans="1:8" ht="12" customHeight="1">
      <c r="A950" s="9" t="s">
        <v>98</v>
      </c>
      <c r="B950" s="9" t="s">
        <v>4</v>
      </c>
      <c r="C950" s="9">
        <v>247250</v>
      </c>
      <c r="D950" s="9">
        <v>0</v>
      </c>
      <c r="E950" s="9">
        <v>4300</v>
      </c>
      <c r="F950" s="9">
        <v>242950</v>
      </c>
      <c r="G950" s="9">
        <v>152575</v>
      </c>
      <c r="H950" s="9">
        <v>90375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132150</v>
      </c>
      <c r="D953" s="9">
        <v>0</v>
      </c>
      <c r="E953" s="9">
        <v>75</v>
      </c>
      <c r="F953" s="9">
        <v>132075</v>
      </c>
      <c r="G953" s="9">
        <v>96400</v>
      </c>
      <c r="H953" s="9">
        <v>35675</v>
      </c>
    </row>
    <row r="954" spans="1:8" ht="12" customHeight="1">
      <c r="A954" s="9" t="s">
        <v>93</v>
      </c>
      <c r="B954" s="9" t="s">
        <v>8</v>
      </c>
      <c r="C954" s="9">
        <v>22525</v>
      </c>
      <c r="D954" s="9">
        <v>0</v>
      </c>
      <c r="E954" s="9">
        <v>0</v>
      </c>
      <c r="F954" s="9">
        <v>22525</v>
      </c>
      <c r="G954" s="9">
        <v>11200</v>
      </c>
      <c r="H954" s="9">
        <v>11325</v>
      </c>
    </row>
    <row r="955" spans="1:8" ht="12" customHeight="1">
      <c r="A955" s="9" t="s">
        <v>77</v>
      </c>
      <c r="B955" s="9" t="s">
        <v>77</v>
      </c>
      <c r="C955" s="9">
        <v>25175</v>
      </c>
      <c r="D955" s="9">
        <v>0</v>
      </c>
      <c r="E955" s="9">
        <v>725</v>
      </c>
      <c r="F955" s="9">
        <v>24450</v>
      </c>
      <c r="G955" s="9">
        <v>21100</v>
      </c>
      <c r="H955" s="9">
        <v>3350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2375</v>
      </c>
      <c r="D962" s="9">
        <v>0</v>
      </c>
      <c r="E962" s="9">
        <v>0</v>
      </c>
      <c r="F962" s="9">
        <v>2375</v>
      </c>
      <c r="G962" s="9">
        <v>0</v>
      </c>
      <c r="H962" s="9">
        <v>2375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425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574825</v>
      </c>
      <c r="D972" s="7">
        <f t="shared" si="30"/>
        <v>0</v>
      </c>
      <c r="E972" s="7">
        <f t="shared" si="30"/>
        <v>6950</v>
      </c>
      <c r="F972" s="7">
        <f t="shared" si="30"/>
        <v>567875</v>
      </c>
      <c r="G972" s="7">
        <f t="shared" si="30"/>
        <v>367475</v>
      </c>
      <c r="H972" s="7">
        <f t="shared" si="30"/>
        <v>200400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-6950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2275</v>
      </c>
      <c r="H990" s="9">
        <v>300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8675</v>
      </c>
      <c r="D993" s="9">
        <v>0</v>
      </c>
      <c r="E993" s="9">
        <v>0</v>
      </c>
      <c r="F993" s="9">
        <v>8675</v>
      </c>
      <c r="G993" s="9">
        <v>8075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3500</v>
      </c>
      <c r="D994" s="9">
        <v>0</v>
      </c>
      <c r="E994" s="9">
        <v>0</v>
      </c>
      <c r="F994" s="9">
        <v>3500</v>
      </c>
      <c r="G994" s="9">
        <v>2200</v>
      </c>
      <c r="H994" s="9">
        <v>1300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30425</v>
      </c>
      <c r="D999" s="9">
        <v>0</v>
      </c>
      <c r="E999" s="9">
        <v>0</v>
      </c>
      <c r="F999" s="9">
        <v>30425</v>
      </c>
      <c r="G999" s="9">
        <v>29425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51225</v>
      </c>
      <c r="D1016" s="7">
        <f t="shared" si="31"/>
        <v>0</v>
      </c>
      <c r="E1016" s="7">
        <f t="shared" si="31"/>
        <v>0</v>
      </c>
      <c r="F1016" s="7">
        <f t="shared" si="31"/>
        <v>51225</v>
      </c>
      <c r="G1016" s="7">
        <f t="shared" si="31"/>
        <v>46350</v>
      </c>
      <c r="H1016" s="7">
        <f t="shared" si="31"/>
        <v>4875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2375</v>
      </c>
      <c r="D1038" s="9">
        <v>0</v>
      </c>
      <c r="E1038" s="9">
        <v>0</v>
      </c>
      <c r="F1038" s="9">
        <v>2375</v>
      </c>
      <c r="G1038" s="9">
        <v>150</v>
      </c>
      <c r="H1038" s="9">
        <v>2225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160100</v>
      </c>
      <c r="D1041" s="9">
        <v>0</v>
      </c>
      <c r="E1041" s="9">
        <v>150</v>
      </c>
      <c r="F1041" s="9">
        <v>159950</v>
      </c>
      <c r="G1041" s="9">
        <v>90325</v>
      </c>
      <c r="H1041" s="9">
        <v>69625</v>
      </c>
    </row>
    <row r="1042" spans="1:8" ht="12.75">
      <c r="A1042" s="9" t="s">
        <v>93</v>
      </c>
      <c r="B1042" s="9" t="s">
        <v>8</v>
      </c>
      <c r="C1042" s="9">
        <v>25975</v>
      </c>
      <c r="D1042" s="9">
        <v>0</v>
      </c>
      <c r="E1042" s="9">
        <v>150</v>
      </c>
      <c r="F1042" s="9">
        <v>25825</v>
      </c>
      <c r="G1042" s="9">
        <v>22375</v>
      </c>
      <c r="H1042" s="9">
        <v>3450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12425</v>
      </c>
      <c r="H1043" s="9">
        <v>1075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12925</v>
      </c>
      <c r="D1045" s="9">
        <v>0</v>
      </c>
      <c r="E1045" s="9">
        <v>0</v>
      </c>
      <c r="F1045" s="9">
        <v>12925</v>
      </c>
      <c r="G1045" s="9">
        <v>12625</v>
      </c>
      <c r="H1045" s="9">
        <v>300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3025</v>
      </c>
      <c r="D1050" s="9">
        <v>0</v>
      </c>
      <c r="E1050" s="9">
        <v>75</v>
      </c>
      <c r="F1050" s="9">
        <v>2950</v>
      </c>
      <c r="G1050" s="9">
        <v>2000</v>
      </c>
      <c r="H1050" s="9">
        <v>950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32675</v>
      </c>
      <c r="D1052" s="9">
        <v>0</v>
      </c>
      <c r="E1052" s="9">
        <v>75</v>
      </c>
      <c r="F1052" s="9">
        <v>32600</v>
      </c>
      <c r="G1052" s="9">
        <v>7050</v>
      </c>
      <c r="H1052" s="9">
        <v>25550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307450</v>
      </c>
      <c r="D1060" s="7">
        <f t="shared" si="32"/>
        <v>0</v>
      </c>
      <c r="E1060" s="7">
        <f t="shared" si="32"/>
        <v>450</v>
      </c>
      <c r="F1060" s="7">
        <f t="shared" si="32"/>
        <v>307000</v>
      </c>
      <c r="G1060" s="7">
        <f t="shared" si="32"/>
        <v>199750</v>
      </c>
      <c r="H1060" s="7">
        <f t="shared" si="32"/>
        <v>107250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44925</v>
      </c>
      <c r="D1084" s="9">
        <v>0</v>
      </c>
      <c r="E1084" s="9">
        <v>0</v>
      </c>
      <c r="F1084" s="9">
        <v>44925</v>
      </c>
      <c r="G1084" s="9">
        <v>27450</v>
      </c>
      <c r="H1084" s="9">
        <v>17475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300</v>
      </c>
      <c r="H1098" s="9">
        <v>300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600</v>
      </c>
      <c r="D1100" s="9">
        <v>0</v>
      </c>
      <c r="E1100" s="9">
        <v>0</v>
      </c>
      <c r="F1100" s="9">
        <v>600</v>
      </c>
      <c r="G1100" s="9">
        <v>600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144550</v>
      </c>
      <c r="D1109" s="9">
        <v>0</v>
      </c>
      <c r="E1109" s="9">
        <v>1925</v>
      </c>
      <c r="F1109" s="9">
        <v>142625</v>
      </c>
      <c r="G1109" s="9">
        <v>110050</v>
      </c>
      <c r="H1109" s="9">
        <v>32575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190775</v>
      </c>
      <c r="D1113" s="7">
        <f t="shared" si="34"/>
        <v>0</v>
      </c>
      <c r="E1113" s="7">
        <f t="shared" si="34"/>
        <v>1925</v>
      </c>
      <c r="F1113" s="7">
        <f t="shared" si="34"/>
        <v>188850</v>
      </c>
      <c r="G1113" s="7">
        <f t="shared" si="34"/>
        <v>138500</v>
      </c>
      <c r="H1113" s="7">
        <f t="shared" si="34"/>
        <v>50350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-1925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2745</v>
      </c>
      <c r="D1130" s="9">
        <v>0</v>
      </c>
      <c r="E1130" s="9">
        <v>10</v>
      </c>
      <c r="F1130" s="9">
        <v>2735</v>
      </c>
      <c r="G1130" s="9">
        <v>2535</v>
      </c>
      <c r="H1130" s="9">
        <v>200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115</v>
      </c>
      <c r="D1135" s="9">
        <v>0</v>
      </c>
      <c r="E1135" s="9">
        <v>0</v>
      </c>
      <c r="F1135" s="9">
        <v>115</v>
      </c>
      <c r="G1135" s="9">
        <v>105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3170</v>
      </c>
      <c r="D1146" s="7">
        <f t="shared" si="35"/>
        <v>0</v>
      </c>
      <c r="E1146" s="7">
        <f t="shared" si="35"/>
        <v>10</v>
      </c>
      <c r="F1146" s="7">
        <f t="shared" si="35"/>
        <v>3160</v>
      </c>
      <c r="G1146" s="7">
        <f t="shared" si="35"/>
        <v>2925</v>
      </c>
      <c r="H1146" s="7">
        <f t="shared" si="35"/>
        <v>235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