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<sst xmlns="http://schemas.openxmlformats.org/spreadsheetml/2006/main" count="2736" uniqueCount="117">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</sst>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86</v>
      </c>
      <c r="D40" s="8">
        <v>0</v>
      </c>
      <c r="E40" s="8">
        <v>0</v>
      </c>
      <c r="F40" s="8">
        <v>86</v>
      </c>
      <c r="G40" s="8">
        <v>16</v>
      </c>
      <c r="H40" s="8">
        <v>70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168</v>
      </c>
      <c r="D44" s="9">
        <f t="shared" si="1"/>
        <v>0</v>
      </c>
      <c r="E44" s="9">
        <f t="shared" si="1"/>
        <v>0</v>
      </c>
      <c r="F44" s="9">
        <f t="shared" si="1"/>
        <v>168</v>
      </c>
      <c r="G44" s="9">
        <f t="shared" si="1"/>
        <v>46</v>
      </c>
      <c r="H44" s="9">
        <f t="shared" si="1"/>
        <v>122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-2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26800</v>
      </c>
      <c r="D55" s="8">
        <v>0</v>
      </c>
      <c r="E55" s="8">
        <v>0</v>
      </c>
      <c r="F55" s="8">
        <v>26800</v>
      </c>
      <c r="G55" s="8">
        <v>26800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35200</v>
      </c>
      <c r="D58" s="8">
        <v>0</v>
      </c>
      <c r="E58" s="8">
        <v>0</v>
      </c>
      <c r="F58" s="8">
        <v>35200</v>
      </c>
      <c r="G58" s="8">
        <v>25800</v>
      </c>
      <c r="H58" s="8">
        <v>9400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14800</v>
      </c>
      <c r="D64" s="8">
        <v>0</v>
      </c>
      <c r="E64" s="8">
        <v>0</v>
      </c>
      <c r="F64" s="8">
        <v>14800</v>
      </c>
      <c r="G64" s="8">
        <v>14550</v>
      </c>
      <c r="H64" s="8">
        <v>250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10175</v>
      </c>
      <c r="D66" s="8">
        <v>0</v>
      </c>
      <c r="E66" s="8">
        <v>0</v>
      </c>
      <c r="F66" s="8">
        <v>10175</v>
      </c>
      <c r="G66" s="8">
        <v>7000</v>
      </c>
      <c r="H66" s="8">
        <v>3175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22800</v>
      </c>
      <c r="D70" s="8">
        <v>0</v>
      </c>
      <c r="E70" s="8">
        <v>0</v>
      </c>
      <c r="F70" s="8">
        <v>22800</v>
      </c>
      <c r="G70" s="8">
        <v>10850</v>
      </c>
      <c r="H70" s="8">
        <v>11950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3650</v>
      </c>
      <c r="D74" s="8">
        <v>0</v>
      </c>
      <c r="E74" s="8">
        <v>0</v>
      </c>
      <c r="F74" s="8">
        <v>3650</v>
      </c>
      <c r="G74" s="8">
        <v>2950</v>
      </c>
      <c r="H74" s="8">
        <v>700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31550</v>
      </c>
      <c r="D77" s="8">
        <v>125</v>
      </c>
      <c r="E77" s="8">
        <v>250</v>
      </c>
      <c r="F77" s="8">
        <v>31425</v>
      </c>
      <c r="G77" s="8">
        <v>22050</v>
      </c>
      <c r="H77" s="8">
        <v>9375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145525</v>
      </c>
      <c r="D79" s="9">
        <f t="shared" si="2"/>
        <v>125</v>
      </c>
      <c r="E79" s="9">
        <f t="shared" si="2"/>
        <v>250</v>
      </c>
      <c r="F79" s="9">
        <f t="shared" si="2"/>
        <v>145400</v>
      </c>
      <c r="G79" s="9">
        <f t="shared" si="2"/>
        <v>110125</v>
      </c>
      <c r="H79" s="9">
        <f t="shared" si="2"/>
        <v>35275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-225</v>
      </c>
      <c r="D81" s="1"/>
      <c r="E81" s="1"/>
      <c r="F81" s="1">
        <f>F79-C79</f>
        <v>-125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2825</v>
      </c>
      <c r="H94" s="8">
        <v>1675</v>
      </c>
    </row>
    <row r="95" spans="1:8" ht="12" customHeight="1">
      <c r="A95" s="8" t="s">
        <v>52</v>
      </c>
      <c r="B95" s="8" t="s">
        <v>100</v>
      </c>
      <c r="C95" s="8">
        <v>1100</v>
      </c>
      <c r="D95" s="8">
        <v>0</v>
      </c>
      <c r="E95" s="8">
        <v>0</v>
      </c>
      <c r="F95" s="8">
        <v>1100</v>
      </c>
      <c r="G95" s="8">
        <v>925</v>
      </c>
      <c r="H95" s="8">
        <v>175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325</v>
      </c>
      <c r="D103" s="8">
        <v>0</v>
      </c>
      <c r="E103" s="8">
        <v>0</v>
      </c>
      <c r="F103" s="8">
        <v>325</v>
      </c>
      <c r="G103" s="8">
        <v>100</v>
      </c>
      <c r="H103" s="8">
        <v>225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22900</v>
      </c>
      <c r="D107" s="8">
        <v>0</v>
      </c>
      <c r="E107" s="8">
        <v>0</v>
      </c>
      <c r="F107" s="8">
        <v>22900</v>
      </c>
      <c r="G107" s="8">
        <v>5500</v>
      </c>
      <c r="H107" s="8">
        <v>17400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31375</v>
      </c>
      <c r="D119" s="9">
        <f t="shared" si="3"/>
        <v>0</v>
      </c>
      <c r="E119" s="9">
        <f t="shared" si="3"/>
        <v>0</v>
      </c>
      <c r="F119" s="9">
        <f t="shared" si="3"/>
        <v>31375</v>
      </c>
      <c r="G119" s="9">
        <f t="shared" si="3"/>
        <v>10975</v>
      </c>
      <c r="H119" s="9">
        <f t="shared" si="3"/>
        <v>20400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100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20</v>
      </c>
      <c r="D130" s="8">
        <v>0</v>
      </c>
      <c r="E130" s="8">
        <v>0</v>
      </c>
      <c r="F130" s="8">
        <v>20</v>
      </c>
      <c r="G130" s="8">
        <v>0</v>
      </c>
      <c r="H130" s="8">
        <v>20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3120</v>
      </c>
      <c r="D134" s="8">
        <v>0</v>
      </c>
      <c r="E134" s="8">
        <v>20</v>
      </c>
      <c r="F134" s="8">
        <v>3100</v>
      </c>
      <c r="G134" s="8">
        <v>2660</v>
      </c>
      <c r="H134" s="8">
        <v>440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3860</v>
      </c>
      <c r="D138" s="9">
        <f t="shared" si="4"/>
        <v>0</v>
      </c>
      <c r="E138" s="9">
        <f t="shared" si="4"/>
        <v>20</v>
      </c>
      <c r="F138" s="9">
        <f t="shared" si="4"/>
        <v>3840</v>
      </c>
      <c r="G138" s="9">
        <f t="shared" si="4"/>
        <v>3380</v>
      </c>
      <c r="H138" s="9">
        <f t="shared" si="4"/>
        <v>460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48</v>
      </c>
      <c r="D151" s="8">
        <v>0</v>
      </c>
      <c r="E151" s="8">
        <v>0</v>
      </c>
      <c r="F151" s="8">
        <v>48</v>
      </c>
      <c r="G151" s="8">
        <v>48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1674</v>
      </c>
      <c r="D153" s="8">
        <v>0</v>
      </c>
      <c r="E153" s="8">
        <v>0</v>
      </c>
      <c r="F153" s="8">
        <v>1674</v>
      </c>
      <c r="G153" s="8">
        <v>1674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8508</v>
      </c>
      <c r="D156" s="8">
        <v>0</v>
      </c>
      <c r="E156" s="8">
        <v>0</v>
      </c>
      <c r="F156" s="8">
        <v>8508</v>
      </c>
      <c r="G156" s="8">
        <v>8184</v>
      </c>
      <c r="H156" s="8">
        <v>324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36</v>
      </c>
      <c r="D159" s="8">
        <v>0</v>
      </c>
      <c r="E159" s="8">
        <v>0</v>
      </c>
      <c r="F159" s="8">
        <v>36</v>
      </c>
      <c r="G159" s="8">
        <v>0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20886</v>
      </c>
      <c r="D160" s="8">
        <v>0</v>
      </c>
      <c r="E160" s="8">
        <v>0</v>
      </c>
      <c r="F160" s="8">
        <v>20886</v>
      </c>
      <c r="G160" s="8">
        <v>17274</v>
      </c>
      <c r="H160" s="8">
        <v>3612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12354</v>
      </c>
      <c r="D162" s="8">
        <v>0</v>
      </c>
      <c r="E162" s="8">
        <v>0</v>
      </c>
      <c r="F162" s="8">
        <v>12354</v>
      </c>
      <c r="G162" s="8">
        <v>11034</v>
      </c>
      <c r="H162" s="8">
        <v>1320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5190</v>
      </c>
      <c r="D166" s="8">
        <v>0</v>
      </c>
      <c r="E166" s="8">
        <v>30</v>
      </c>
      <c r="F166" s="8">
        <v>5160</v>
      </c>
      <c r="G166" s="8">
        <v>4848</v>
      </c>
      <c r="H166" s="8">
        <v>312</v>
      </c>
    </row>
    <row r="167" spans="1:8" ht="12" customHeight="1">
      <c r="A167" s="8" t="s">
        <v>67</v>
      </c>
      <c r="B167" s="8" t="s">
        <v>46</v>
      </c>
      <c r="C167" s="8">
        <v>1272</v>
      </c>
      <c r="D167" s="8">
        <v>0</v>
      </c>
      <c r="E167" s="8">
        <v>0</v>
      </c>
      <c r="F167" s="8">
        <v>1272</v>
      </c>
      <c r="G167" s="8">
        <v>1248</v>
      </c>
      <c r="H167" s="8">
        <v>24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180</v>
      </c>
      <c r="D169" s="8">
        <v>0</v>
      </c>
      <c r="E169" s="8">
        <v>0</v>
      </c>
      <c r="F169" s="8">
        <v>180</v>
      </c>
      <c r="G169" s="8">
        <v>0</v>
      </c>
      <c r="H169" s="8">
        <v>180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52728</v>
      </c>
      <c r="D177" s="9">
        <f t="shared" si="5"/>
        <v>0</v>
      </c>
      <c r="E177" s="9">
        <f t="shared" si="5"/>
        <v>30</v>
      </c>
      <c r="F177" s="9">
        <f t="shared" si="5"/>
        <v>52698</v>
      </c>
      <c r="G177" s="9">
        <f t="shared" si="5"/>
        <v>46512</v>
      </c>
      <c r="H177" s="9">
        <f t="shared" si="5"/>
        <v>6186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702</v>
      </c>
      <c r="D179" s="1"/>
      <c r="E179" s="1"/>
      <c r="F179" s="1">
        <f>F177-C177</f>
        <v>-30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100</v>
      </c>
      <c r="D191" s="8">
        <v>0</v>
      </c>
      <c r="E191" s="8">
        <v>0</v>
      </c>
      <c r="F191" s="8">
        <v>100</v>
      </c>
      <c r="G191" s="8">
        <v>0</v>
      </c>
      <c r="H191" s="8">
        <v>100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6250</v>
      </c>
      <c r="D197" s="8">
        <v>0</v>
      </c>
      <c r="E197" s="8">
        <v>0</v>
      </c>
      <c r="F197" s="8">
        <v>6250</v>
      </c>
      <c r="G197" s="8">
        <v>6250</v>
      </c>
      <c r="H197" s="8">
        <v>0</v>
      </c>
    </row>
    <row r="198" spans="1:8" ht="12" customHeight="1">
      <c r="A198" s="8" t="s">
        <v>97</v>
      </c>
      <c r="B198" s="8" t="s">
        <v>5</v>
      </c>
      <c r="C198" s="8">
        <v>196400</v>
      </c>
      <c r="D198" s="8">
        <v>18775</v>
      </c>
      <c r="E198" s="8">
        <v>1550</v>
      </c>
      <c r="F198" s="8">
        <v>213625</v>
      </c>
      <c r="G198" s="8">
        <v>181325</v>
      </c>
      <c r="H198" s="8">
        <v>32300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94050</v>
      </c>
      <c r="D203" s="8">
        <v>0</v>
      </c>
      <c r="E203" s="8">
        <v>1500</v>
      </c>
      <c r="F203" s="8">
        <v>92550</v>
      </c>
      <c r="G203" s="8">
        <v>88900</v>
      </c>
      <c r="H203" s="8">
        <v>3650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12000</v>
      </c>
      <c r="D207" s="8">
        <v>0</v>
      </c>
      <c r="E207" s="8">
        <v>0</v>
      </c>
      <c r="F207" s="8">
        <v>12000</v>
      </c>
      <c r="G207" s="8">
        <v>6150</v>
      </c>
      <c r="H207" s="8">
        <v>5850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5350</v>
      </c>
      <c r="D210" s="8">
        <v>0</v>
      </c>
      <c r="E210" s="8">
        <v>100</v>
      </c>
      <c r="F210" s="8">
        <v>5250</v>
      </c>
      <c r="G210" s="8">
        <v>4175</v>
      </c>
      <c r="H210" s="8">
        <v>1075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6025</v>
      </c>
      <c r="D212" s="8">
        <v>0</v>
      </c>
      <c r="E212" s="8">
        <v>0</v>
      </c>
      <c r="F212" s="8">
        <v>6025</v>
      </c>
      <c r="G212" s="8">
        <v>2375</v>
      </c>
      <c r="H212" s="8">
        <v>3650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336275</v>
      </c>
      <c r="D219" s="9">
        <f t="shared" si="6"/>
        <v>18775</v>
      </c>
      <c r="E219" s="9">
        <f t="shared" si="6"/>
        <v>3150</v>
      </c>
      <c r="F219" s="9">
        <f t="shared" si="6"/>
        <v>351900</v>
      </c>
      <c r="G219" s="9">
        <f t="shared" si="6"/>
        <v>303575</v>
      </c>
      <c r="H219" s="9">
        <f t="shared" si="6"/>
        <v>48325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10475</v>
      </c>
      <c r="D221" s="1"/>
      <c r="E221" s="1"/>
      <c r="F221" s="1">
        <f>F219-C219</f>
        <v>15625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1000</v>
      </c>
      <c r="D235" s="8">
        <v>0</v>
      </c>
      <c r="E235" s="8">
        <v>0</v>
      </c>
      <c r="F235" s="8">
        <v>1000</v>
      </c>
      <c r="G235" s="8">
        <v>925</v>
      </c>
      <c r="H235" s="8">
        <v>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22325</v>
      </c>
      <c r="D240" s="8">
        <v>0</v>
      </c>
      <c r="E240" s="8">
        <v>600</v>
      </c>
      <c r="F240" s="8">
        <v>21725</v>
      </c>
      <c r="G240" s="8">
        <v>20750</v>
      </c>
      <c r="H240" s="8">
        <v>975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26350</v>
      </c>
      <c r="D244" s="8">
        <v>0</v>
      </c>
      <c r="E244" s="8">
        <v>450</v>
      </c>
      <c r="F244" s="8">
        <v>25900</v>
      </c>
      <c r="G244" s="8">
        <v>21150</v>
      </c>
      <c r="H244" s="8">
        <v>4750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1900</v>
      </c>
      <c r="H245" s="8">
        <v>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925</v>
      </c>
      <c r="D248" s="8">
        <v>0</v>
      </c>
      <c r="E248" s="8">
        <v>25</v>
      </c>
      <c r="F248" s="8">
        <v>900</v>
      </c>
      <c r="G248" s="8">
        <v>0</v>
      </c>
      <c r="H248" s="8">
        <v>900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525</v>
      </c>
      <c r="D253" s="8">
        <v>0</v>
      </c>
      <c r="E253" s="8">
        <v>100</v>
      </c>
      <c r="F253" s="8">
        <v>425</v>
      </c>
      <c r="G253" s="8">
        <v>0</v>
      </c>
      <c r="H253" s="8">
        <v>425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53100</v>
      </c>
      <c r="D256" s="9">
        <f t="shared" si="7"/>
        <v>0</v>
      </c>
      <c r="E256" s="9">
        <f t="shared" si="7"/>
        <v>1175</v>
      </c>
      <c r="F256" s="9">
        <f t="shared" si="7"/>
        <v>51925</v>
      </c>
      <c r="G256" s="9">
        <f t="shared" si="7"/>
        <v>44750</v>
      </c>
      <c r="H256" s="9">
        <f t="shared" si="7"/>
        <v>7175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-175</v>
      </c>
      <c r="D258" s="1"/>
      <c r="E258" s="1"/>
      <c r="F258" s="1">
        <f>F256-C256</f>
        <v>-1175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290</v>
      </c>
      <c r="D266" s="8">
        <v>0</v>
      </c>
      <c r="E266" s="8">
        <v>0</v>
      </c>
      <c r="F266" s="8">
        <v>290</v>
      </c>
      <c r="G266" s="8">
        <v>245</v>
      </c>
      <c r="H266" s="8">
        <v>45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3470</v>
      </c>
      <c r="D273" s="8">
        <v>15</v>
      </c>
      <c r="E273" s="8">
        <v>25</v>
      </c>
      <c r="F273" s="8">
        <v>3460</v>
      </c>
      <c r="G273" s="8">
        <v>3415</v>
      </c>
      <c r="H273" s="8">
        <v>45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260</v>
      </c>
      <c r="D278" s="8">
        <v>0</v>
      </c>
      <c r="E278" s="8">
        <v>0</v>
      </c>
      <c r="F278" s="8">
        <v>260</v>
      </c>
      <c r="G278" s="8">
        <v>120</v>
      </c>
      <c r="H278" s="8">
        <v>140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505</v>
      </c>
      <c r="D284" s="8">
        <v>0</v>
      </c>
      <c r="E284" s="8">
        <v>0</v>
      </c>
      <c r="F284" s="8">
        <v>505</v>
      </c>
      <c r="G284" s="8">
        <v>370</v>
      </c>
      <c r="H284" s="8">
        <v>135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4580</v>
      </c>
      <c r="D289" s="9">
        <f t="shared" si="8"/>
        <v>15</v>
      </c>
      <c r="E289" s="9">
        <f t="shared" si="8"/>
        <v>25</v>
      </c>
      <c r="F289" s="9">
        <f t="shared" si="8"/>
        <v>4570</v>
      </c>
      <c r="G289" s="9">
        <f t="shared" si="8"/>
        <v>4205</v>
      </c>
      <c r="H289" s="9">
        <f t="shared" si="8"/>
        <v>365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-20</v>
      </c>
      <c r="D291" s="1"/>
      <c r="E291" s="1"/>
      <c r="F291" s="1">
        <f>F289-C289</f>
        <v>-10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80</v>
      </c>
      <c r="D397" s="8">
        <v>0</v>
      </c>
      <c r="E397" s="8">
        <v>0</v>
      </c>
      <c r="F397" s="8">
        <v>80</v>
      </c>
      <c r="G397" s="8">
        <v>16</v>
      </c>
      <c r="H397" s="8">
        <v>64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134</v>
      </c>
      <c r="D401" s="9">
        <f t="shared" si="13"/>
        <v>0</v>
      </c>
      <c r="E401" s="9">
        <f t="shared" si="13"/>
        <v>0</v>
      </c>
      <c r="F401" s="9">
        <f t="shared" si="13"/>
        <v>134</v>
      </c>
      <c r="G401" s="9">
        <f t="shared" si="13"/>
        <v>46</v>
      </c>
      <c r="H401" s="9">
        <f t="shared" si="13"/>
        <v>88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26800</v>
      </c>
      <c r="D444" s="8">
        <v>0</v>
      </c>
      <c r="E444" s="8">
        <v>0</v>
      </c>
      <c r="F444" s="8">
        <v>26800</v>
      </c>
      <c r="G444" s="8">
        <v>26800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35200</v>
      </c>
      <c r="D447" s="8">
        <v>0</v>
      </c>
      <c r="E447" s="8">
        <v>0</v>
      </c>
      <c r="F447" s="8">
        <v>35200</v>
      </c>
      <c r="G447" s="8">
        <v>25800</v>
      </c>
      <c r="H447" s="8">
        <v>9400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14800</v>
      </c>
      <c r="D453" s="8">
        <v>0</v>
      </c>
      <c r="E453" s="8">
        <v>0</v>
      </c>
      <c r="F453" s="8">
        <v>14800</v>
      </c>
      <c r="G453" s="8">
        <v>14550</v>
      </c>
      <c r="H453" s="8">
        <v>250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10175</v>
      </c>
      <c r="D455" s="8">
        <v>0</v>
      </c>
      <c r="E455" s="8">
        <v>0</v>
      </c>
      <c r="F455" s="8">
        <v>10175</v>
      </c>
      <c r="G455" s="8">
        <v>7000</v>
      </c>
      <c r="H455" s="8">
        <v>3175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22800</v>
      </c>
      <c r="D459" s="8">
        <v>0</v>
      </c>
      <c r="E459" s="8">
        <v>0</v>
      </c>
      <c r="F459" s="8">
        <v>22800</v>
      </c>
      <c r="G459" s="8">
        <v>10850</v>
      </c>
      <c r="H459" s="8">
        <v>11950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3650</v>
      </c>
      <c r="D463" s="8">
        <v>0</v>
      </c>
      <c r="E463" s="8">
        <v>0</v>
      </c>
      <c r="F463" s="8">
        <v>3650</v>
      </c>
      <c r="G463" s="8">
        <v>2950</v>
      </c>
      <c r="H463" s="8">
        <v>700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31550</v>
      </c>
      <c r="D466" s="8">
        <v>125</v>
      </c>
      <c r="E466" s="8">
        <v>250</v>
      </c>
      <c r="F466" s="8">
        <v>31425</v>
      </c>
      <c r="G466" s="8">
        <v>22050</v>
      </c>
      <c r="H466" s="8">
        <v>9375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145525</v>
      </c>
      <c r="D468" s="9">
        <f t="shared" si="16"/>
        <v>125</v>
      </c>
      <c r="E468" s="9">
        <f t="shared" si="16"/>
        <v>250</v>
      </c>
      <c r="F468" s="9">
        <f t="shared" si="16"/>
        <v>145400</v>
      </c>
      <c r="G468" s="9">
        <f t="shared" si="16"/>
        <v>110125</v>
      </c>
      <c r="H468" s="9">
        <f t="shared" si="16"/>
        <v>35275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2825</v>
      </c>
      <c r="H483" s="8">
        <v>1675</v>
      </c>
    </row>
    <row r="484" spans="1:8" ht="12" customHeight="1">
      <c r="A484" s="8" t="s">
        <v>52</v>
      </c>
      <c r="B484" s="8" t="s">
        <v>100</v>
      </c>
      <c r="C484" s="8">
        <v>1100</v>
      </c>
      <c r="D484" s="8">
        <v>0</v>
      </c>
      <c r="E484" s="8">
        <v>0</v>
      </c>
      <c r="F484" s="8">
        <v>1100</v>
      </c>
      <c r="G484" s="8">
        <v>925</v>
      </c>
      <c r="H484" s="8">
        <v>175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325</v>
      </c>
      <c r="D492" s="8">
        <v>0</v>
      </c>
      <c r="E492" s="8">
        <v>0</v>
      </c>
      <c r="F492" s="8">
        <v>325</v>
      </c>
      <c r="G492" s="8">
        <v>100</v>
      </c>
      <c r="H492" s="8">
        <v>225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22900</v>
      </c>
      <c r="D496" s="8">
        <v>0</v>
      </c>
      <c r="E496" s="8">
        <v>0</v>
      </c>
      <c r="F496" s="8">
        <v>22900</v>
      </c>
      <c r="G496" s="8">
        <v>5500</v>
      </c>
      <c r="H496" s="8">
        <v>17400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31375</v>
      </c>
      <c r="D508" s="9">
        <f t="shared" si="17"/>
        <v>0</v>
      </c>
      <c r="E508" s="9">
        <f t="shared" si="17"/>
        <v>0</v>
      </c>
      <c r="F508" s="9">
        <f t="shared" si="17"/>
        <v>31375</v>
      </c>
      <c r="G508" s="9">
        <f t="shared" si="17"/>
        <v>10975</v>
      </c>
      <c r="H508" s="9">
        <f t="shared" si="17"/>
        <v>20400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20</v>
      </c>
      <c r="D519" s="8">
        <v>0</v>
      </c>
      <c r="E519" s="8">
        <v>0</v>
      </c>
      <c r="F519" s="8">
        <v>20</v>
      </c>
      <c r="G519" s="8">
        <v>0</v>
      </c>
      <c r="H519" s="8">
        <v>20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2920</v>
      </c>
      <c r="D523" s="8">
        <v>0</v>
      </c>
      <c r="E523" s="8">
        <v>20</v>
      </c>
      <c r="F523" s="8">
        <v>2900</v>
      </c>
      <c r="G523" s="8">
        <v>2460</v>
      </c>
      <c r="H523" s="8">
        <v>440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3040</v>
      </c>
      <c r="D527" s="9">
        <f t="shared" si="18"/>
        <v>0</v>
      </c>
      <c r="E527" s="9">
        <f t="shared" si="18"/>
        <v>20</v>
      </c>
      <c r="F527" s="9">
        <f t="shared" si="18"/>
        <v>3020</v>
      </c>
      <c r="G527" s="9">
        <f t="shared" si="18"/>
        <v>2560</v>
      </c>
      <c r="H527" s="9">
        <f t="shared" si="18"/>
        <v>460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1674</v>
      </c>
      <c r="D599" s="8">
        <v>0</v>
      </c>
      <c r="E599" s="8">
        <v>0</v>
      </c>
      <c r="F599" s="8">
        <v>1674</v>
      </c>
      <c r="G599" s="8">
        <v>1674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8310</v>
      </c>
      <c r="D602" s="8">
        <v>0</v>
      </c>
      <c r="E602" s="8">
        <v>0</v>
      </c>
      <c r="F602" s="8">
        <v>8310</v>
      </c>
      <c r="G602" s="8">
        <v>7998</v>
      </c>
      <c r="H602" s="8">
        <v>312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17616</v>
      </c>
      <c r="D606" s="8">
        <v>0</v>
      </c>
      <c r="E606" s="8">
        <v>0</v>
      </c>
      <c r="F606" s="8">
        <v>17616</v>
      </c>
      <c r="G606" s="8">
        <v>15594</v>
      </c>
      <c r="H606" s="8">
        <v>2022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5184</v>
      </c>
      <c r="D612" s="8">
        <v>0</v>
      </c>
      <c r="E612" s="8">
        <v>30</v>
      </c>
      <c r="F612" s="8">
        <v>5154</v>
      </c>
      <c r="G612" s="8">
        <v>4842</v>
      </c>
      <c r="H612" s="8">
        <v>312</v>
      </c>
    </row>
    <row r="613" spans="1:8" ht="12" customHeight="1">
      <c r="A613" s="8" t="s">
        <v>67</v>
      </c>
      <c r="B613" s="8" t="s">
        <v>46</v>
      </c>
      <c r="C613" s="8">
        <v>972</v>
      </c>
      <c r="D613" s="8">
        <v>0</v>
      </c>
      <c r="E613" s="8">
        <v>0</v>
      </c>
      <c r="F613" s="8">
        <v>972</v>
      </c>
      <c r="G613" s="8">
        <v>948</v>
      </c>
      <c r="H613" s="8">
        <v>24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132</v>
      </c>
      <c r="D615" s="8">
        <v>0</v>
      </c>
      <c r="E615" s="8">
        <v>0</v>
      </c>
      <c r="F615" s="8">
        <v>132</v>
      </c>
      <c r="G615" s="8">
        <v>0</v>
      </c>
      <c r="H615" s="8">
        <v>132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46602</v>
      </c>
      <c r="D623" s="9">
        <f t="shared" si="22"/>
        <v>0</v>
      </c>
      <c r="E623" s="9">
        <f t="shared" si="22"/>
        <v>30</v>
      </c>
      <c r="F623" s="9">
        <f t="shared" si="22"/>
        <v>46572</v>
      </c>
      <c r="G623" s="9">
        <f t="shared" si="22"/>
        <v>42876</v>
      </c>
      <c r="H623" s="9">
        <f t="shared" si="22"/>
        <v>3696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-30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108</v>
      </c>
      <c r="D684" s="8">
        <v>0</v>
      </c>
      <c r="E684" s="8">
        <v>0</v>
      </c>
      <c r="F684" s="8">
        <v>108</v>
      </c>
      <c r="G684" s="8">
        <v>90</v>
      </c>
      <c r="H684" s="8">
        <v>18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1164</v>
      </c>
      <c r="H686" s="8">
        <v>756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2664</v>
      </c>
      <c r="D701" s="9">
        <f t="shared" si="24"/>
        <v>0</v>
      </c>
      <c r="E701" s="9">
        <f t="shared" si="24"/>
        <v>0</v>
      </c>
      <c r="F701" s="9">
        <f t="shared" si="24"/>
        <v>2664</v>
      </c>
      <c r="G701" s="9">
        <f t="shared" si="24"/>
        <v>1836</v>
      </c>
      <c r="H701" s="9">
        <f t="shared" si="24"/>
        <v>828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48</v>
      </c>
      <c r="D831" s="8">
        <v>0</v>
      </c>
      <c r="E831" s="8">
        <v>0</v>
      </c>
      <c r="F831" s="8">
        <v>48</v>
      </c>
      <c r="G831" s="8">
        <v>48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90</v>
      </c>
      <c r="D836" s="8">
        <v>0</v>
      </c>
      <c r="E836" s="8">
        <v>0</v>
      </c>
      <c r="F836" s="8">
        <v>90</v>
      </c>
      <c r="G836" s="8">
        <v>78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36</v>
      </c>
      <c r="D839" s="8">
        <v>0</v>
      </c>
      <c r="E839" s="8">
        <v>0</v>
      </c>
      <c r="F839" s="8">
        <v>36</v>
      </c>
      <c r="G839" s="8">
        <v>0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3162</v>
      </c>
      <c r="D840" s="8">
        <v>0</v>
      </c>
      <c r="E840" s="8">
        <v>0</v>
      </c>
      <c r="F840" s="8">
        <v>3162</v>
      </c>
      <c r="G840" s="8">
        <v>1590</v>
      </c>
      <c r="H840" s="8">
        <v>1572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3456</v>
      </c>
      <c r="D857" s="9">
        <f t="shared" si="28"/>
        <v>0</v>
      </c>
      <c r="E857" s="9">
        <f t="shared" si="28"/>
        <v>0</v>
      </c>
      <c r="F857" s="9">
        <f t="shared" si="28"/>
        <v>3456</v>
      </c>
      <c r="G857" s="9">
        <f t="shared" si="28"/>
        <v>1794</v>
      </c>
      <c r="H857" s="9">
        <f t="shared" si="28"/>
        <v>1662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140675</v>
      </c>
      <c r="D995" s="8">
        <v>18750</v>
      </c>
      <c r="E995" s="8">
        <v>1475</v>
      </c>
      <c r="F995" s="8">
        <v>157950</v>
      </c>
      <c r="G995" s="8">
        <v>135225</v>
      </c>
      <c r="H995" s="8">
        <v>22725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51975</v>
      </c>
      <c r="D1000" s="8">
        <v>0</v>
      </c>
      <c r="E1000" s="8">
        <v>1500</v>
      </c>
      <c r="F1000" s="8">
        <v>50475</v>
      </c>
      <c r="G1000" s="8">
        <v>46825</v>
      </c>
      <c r="H1000" s="8">
        <v>3650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6025</v>
      </c>
      <c r="D1004" s="8">
        <v>0</v>
      </c>
      <c r="E1004" s="8">
        <v>0</v>
      </c>
      <c r="F1004" s="8">
        <v>6025</v>
      </c>
      <c r="G1004" s="8">
        <v>2175</v>
      </c>
      <c r="H1004" s="8">
        <v>3850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203125</v>
      </c>
      <c r="D1016" s="9">
        <f t="shared" si="32"/>
        <v>18750</v>
      </c>
      <c r="E1016" s="9">
        <f t="shared" si="32"/>
        <v>2975</v>
      </c>
      <c r="F1016" s="9">
        <f t="shared" si="32"/>
        <v>218900</v>
      </c>
      <c r="G1016" s="9">
        <f t="shared" si="32"/>
        <v>187125</v>
      </c>
      <c r="H1016" s="9">
        <f t="shared" si="32"/>
        <v>31775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15775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6250</v>
      </c>
      <c r="D1036" s="8">
        <v>0</v>
      </c>
      <c r="E1036" s="8">
        <v>0</v>
      </c>
      <c r="F1036" s="8">
        <v>6250</v>
      </c>
      <c r="G1036" s="8">
        <v>6250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29475</v>
      </c>
      <c r="D1037" s="8">
        <v>0</v>
      </c>
      <c r="E1037" s="8">
        <v>75</v>
      </c>
      <c r="F1037" s="8">
        <v>29400</v>
      </c>
      <c r="G1037" s="8">
        <v>21200</v>
      </c>
      <c r="H1037" s="8">
        <v>8200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31025</v>
      </c>
      <c r="D1042" s="8">
        <v>0</v>
      </c>
      <c r="E1042" s="8">
        <v>0</v>
      </c>
      <c r="F1042" s="8">
        <v>31025</v>
      </c>
      <c r="G1042" s="8">
        <v>31025</v>
      </c>
      <c r="H1042" s="8">
        <v>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5975</v>
      </c>
      <c r="D1046" s="8">
        <v>0</v>
      </c>
      <c r="E1046" s="8">
        <v>0</v>
      </c>
      <c r="F1046" s="8">
        <v>5975</v>
      </c>
      <c r="G1046" s="8">
        <v>3975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74450</v>
      </c>
      <c r="D1058" s="9">
        <f t="shared" si="33"/>
        <v>0</v>
      </c>
      <c r="E1058" s="9">
        <f t="shared" si="33"/>
        <v>75</v>
      </c>
      <c r="F1058" s="9">
        <f t="shared" si="33"/>
        <v>74375</v>
      </c>
      <c r="G1058" s="9">
        <f t="shared" si="33"/>
        <v>64175</v>
      </c>
      <c r="H1058" s="9">
        <f t="shared" si="33"/>
        <v>10200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100</v>
      </c>
      <c r="D1072" s="8">
        <v>0</v>
      </c>
      <c r="E1072" s="8">
        <v>0</v>
      </c>
      <c r="F1072" s="8">
        <v>100</v>
      </c>
      <c r="G1072" s="8">
        <v>0</v>
      </c>
      <c r="H1072" s="8">
        <v>100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26250</v>
      </c>
      <c r="D1079" s="8">
        <v>25</v>
      </c>
      <c r="E1079" s="8">
        <v>0</v>
      </c>
      <c r="F1079" s="8">
        <v>26275</v>
      </c>
      <c r="G1079" s="8">
        <v>24900</v>
      </c>
      <c r="H1079" s="8">
        <v>1375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11050</v>
      </c>
      <c r="D1084" s="8">
        <v>0</v>
      </c>
      <c r="E1084" s="8">
        <v>0</v>
      </c>
      <c r="F1084" s="8">
        <v>11050</v>
      </c>
      <c r="G1084" s="8">
        <v>11050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5350</v>
      </c>
      <c r="D1091" s="8">
        <v>0</v>
      </c>
      <c r="E1091" s="8">
        <v>100</v>
      </c>
      <c r="F1091" s="8">
        <v>5250</v>
      </c>
      <c r="G1091" s="8">
        <v>4175</v>
      </c>
      <c r="H1091" s="8">
        <v>1075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6025</v>
      </c>
      <c r="D1093" s="8">
        <v>0</v>
      </c>
      <c r="E1093" s="8">
        <v>0</v>
      </c>
      <c r="F1093" s="8">
        <v>6025</v>
      </c>
      <c r="G1093" s="8">
        <v>2375</v>
      </c>
      <c r="H1093" s="8">
        <v>3650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58700</v>
      </c>
      <c r="D1100" s="9">
        <f t="shared" si="34"/>
        <v>25</v>
      </c>
      <c r="E1100" s="9">
        <f t="shared" si="34"/>
        <v>100</v>
      </c>
      <c r="F1100" s="9">
        <f t="shared" si="34"/>
        <v>58625</v>
      </c>
      <c r="G1100" s="9">
        <f t="shared" si="34"/>
        <v>52275</v>
      </c>
      <c r="H1100" s="9">
        <f t="shared" si="34"/>
        <v>6350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1000</v>
      </c>
      <c r="D1116" s="8">
        <v>0</v>
      </c>
      <c r="E1116" s="8">
        <v>0</v>
      </c>
      <c r="F1116" s="8">
        <v>1000</v>
      </c>
      <c r="G1116" s="8">
        <v>925</v>
      </c>
      <c r="H1116" s="8">
        <v>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22325</v>
      </c>
      <c r="D1121" s="8">
        <v>0</v>
      </c>
      <c r="E1121" s="8">
        <v>600</v>
      </c>
      <c r="F1121" s="8">
        <v>21725</v>
      </c>
      <c r="G1121" s="8">
        <v>20750</v>
      </c>
      <c r="H1121" s="8">
        <v>975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26350</v>
      </c>
      <c r="D1125" s="8">
        <v>0</v>
      </c>
      <c r="E1125" s="8">
        <v>450</v>
      </c>
      <c r="F1125" s="8">
        <v>25900</v>
      </c>
      <c r="G1125" s="8">
        <v>21150</v>
      </c>
      <c r="H1125" s="8">
        <v>4750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1900</v>
      </c>
      <c r="H1126" s="8">
        <v>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925</v>
      </c>
      <c r="D1129" s="8">
        <v>0</v>
      </c>
      <c r="E1129" s="8">
        <v>25</v>
      </c>
      <c r="F1129" s="8">
        <v>900</v>
      </c>
      <c r="G1129" s="8">
        <v>0</v>
      </c>
      <c r="H1129" s="8">
        <v>900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525</v>
      </c>
      <c r="D1134" s="8">
        <v>0</v>
      </c>
      <c r="E1134" s="8">
        <v>100</v>
      </c>
      <c r="F1134" s="8">
        <v>425</v>
      </c>
      <c r="G1134" s="8">
        <v>0</v>
      </c>
      <c r="H1134" s="8">
        <v>425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53100</v>
      </c>
      <c r="D1137" s="9">
        <f t="shared" si="35"/>
        <v>0</v>
      </c>
      <c r="E1137" s="9">
        <f t="shared" si="35"/>
        <v>1175</v>
      </c>
      <c r="F1137" s="9">
        <f t="shared" si="35"/>
        <v>51925</v>
      </c>
      <c r="G1137" s="9">
        <f t="shared" si="35"/>
        <v>44750</v>
      </c>
      <c r="H1137" s="9">
        <f t="shared" si="35"/>
        <v>7175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-1175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290</v>
      </c>
      <c r="D1147" s="8">
        <v>0</v>
      </c>
      <c r="E1147" s="8">
        <v>0</v>
      </c>
      <c r="F1147" s="8">
        <v>290</v>
      </c>
      <c r="G1147" s="8">
        <v>245</v>
      </c>
      <c r="H1147" s="8">
        <v>45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3470</v>
      </c>
      <c r="D1154" s="8">
        <v>15</v>
      </c>
      <c r="E1154" s="8">
        <v>25</v>
      </c>
      <c r="F1154" s="8">
        <v>3460</v>
      </c>
      <c r="G1154" s="8">
        <v>3415</v>
      </c>
      <c r="H1154" s="8">
        <v>45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260</v>
      </c>
      <c r="D1159" s="8">
        <v>0</v>
      </c>
      <c r="E1159" s="8">
        <v>0</v>
      </c>
      <c r="F1159" s="8">
        <v>260</v>
      </c>
      <c r="G1159" s="8">
        <v>120</v>
      </c>
      <c r="H1159" s="8">
        <v>140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505</v>
      </c>
      <c r="D1165" s="8">
        <v>0</v>
      </c>
      <c r="E1165" s="8">
        <v>0</v>
      </c>
      <c r="F1165" s="8">
        <v>505</v>
      </c>
      <c r="G1165" s="8">
        <v>370</v>
      </c>
      <c r="H1165" s="8">
        <v>135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4580</v>
      </c>
      <c r="D1170" s="9">
        <f t="shared" si="36"/>
        <v>15</v>
      </c>
      <c r="E1170" s="9">
        <f t="shared" si="36"/>
        <v>25</v>
      </c>
      <c r="F1170" s="9">
        <f t="shared" si="36"/>
        <v>4570</v>
      </c>
      <c r="G1170" s="9">
        <f t="shared" si="36"/>
        <v>4205</v>
      </c>
      <c r="H1170" s="9">
        <f t="shared" si="36"/>
        <v>365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-10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