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<sst xmlns="http://schemas.openxmlformats.org/spreadsheetml/2006/main" count="2726" uniqueCount="117">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</sst>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166</v>
      </c>
      <c r="D39" s="8">
        <v>0</v>
      </c>
      <c r="E39" s="8">
        <v>0</v>
      </c>
      <c r="F39" s="8">
        <v>166</v>
      </c>
      <c r="G39" s="8">
        <v>101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286</v>
      </c>
      <c r="D43" s="9">
        <f t="shared" si="1"/>
        <v>0</v>
      </c>
      <c r="E43" s="9">
        <f t="shared" si="1"/>
        <v>0</v>
      </c>
      <c r="F43" s="9">
        <f t="shared" si="1"/>
        <v>286</v>
      </c>
      <c r="G43" s="9">
        <f t="shared" si="1"/>
        <v>176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22300</v>
      </c>
      <c r="D54" s="8">
        <v>0</v>
      </c>
      <c r="E54" s="8">
        <v>0</v>
      </c>
      <c r="F54" s="8">
        <v>22300</v>
      </c>
      <c r="G54" s="8">
        <v>22300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35800</v>
      </c>
      <c r="D57" s="8">
        <v>0</v>
      </c>
      <c r="E57" s="8">
        <v>0</v>
      </c>
      <c r="F57" s="8">
        <v>35800</v>
      </c>
      <c r="G57" s="8">
        <v>35700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3050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147725</v>
      </c>
      <c r="D63" s="8">
        <v>0</v>
      </c>
      <c r="E63" s="8">
        <v>25</v>
      </c>
      <c r="F63" s="8">
        <v>147700</v>
      </c>
      <c r="G63" s="8">
        <v>135750</v>
      </c>
      <c r="H63" s="8">
        <v>11950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14025</v>
      </c>
      <c r="D65" s="8">
        <v>0</v>
      </c>
      <c r="E65" s="8">
        <v>0</v>
      </c>
      <c r="F65" s="8">
        <v>14025</v>
      </c>
      <c r="G65" s="8">
        <v>13825</v>
      </c>
      <c r="H65" s="8">
        <v>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11150</v>
      </c>
      <c r="D69" s="8">
        <v>0</v>
      </c>
      <c r="E69" s="8">
        <v>75</v>
      </c>
      <c r="F69" s="8">
        <v>11075</v>
      </c>
      <c r="G69" s="8">
        <v>10825</v>
      </c>
      <c r="H69" s="8">
        <v>250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875</v>
      </c>
      <c r="D76" s="8">
        <v>0</v>
      </c>
      <c r="E76" s="8">
        <v>0</v>
      </c>
      <c r="F76" s="8">
        <v>875</v>
      </c>
      <c r="G76" s="8">
        <v>300</v>
      </c>
      <c r="H76" s="8">
        <v>575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235650</v>
      </c>
      <c r="D78" s="9">
        <f t="shared" si="2"/>
        <v>0</v>
      </c>
      <c r="E78" s="9">
        <f t="shared" si="2"/>
        <v>100</v>
      </c>
      <c r="F78" s="9">
        <f t="shared" si="2"/>
        <v>235550</v>
      </c>
      <c r="G78" s="9">
        <f t="shared" si="2"/>
        <v>222450</v>
      </c>
      <c r="H78" s="9">
        <f t="shared" si="2"/>
        <v>13100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-125</v>
      </c>
      <c r="D80" s="1"/>
      <c r="E80" s="1"/>
      <c r="F80" s="1">
        <f>F78-C78</f>
        <v>-100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6000</v>
      </c>
      <c r="D88" s="8">
        <v>0</v>
      </c>
      <c r="E88" s="8">
        <v>0</v>
      </c>
      <c r="F88" s="8">
        <v>6000</v>
      </c>
      <c r="G88" s="8">
        <v>2825</v>
      </c>
      <c r="H88" s="8">
        <v>3175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1950</v>
      </c>
      <c r="D91" s="8">
        <v>0</v>
      </c>
      <c r="E91" s="8">
        <v>0</v>
      </c>
      <c r="F91" s="8">
        <v>1950</v>
      </c>
      <c r="G91" s="8">
        <v>25</v>
      </c>
      <c r="H91" s="8">
        <v>1925</v>
      </c>
    </row>
    <row r="92" spans="1:8" ht="12" customHeight="1">
      <c r="A92" s="8" t="s">
        <v>3</v>
      </c>
      <c r="B92" s="8" t="s">
        <v>96</v>
      </c>
      <c r="C92" s="8">
        <v>9850</v>
      </c>
      <c r="D92" s="8">
        <v>0</v>
      </c>
      <c r="E92" s="8">
        <v>0</v>
      </c>
      <c r="F92" s="8">
        <v>9850</v>
      </c>
      <c r="G92" s="8">
        <v>2750</v>
      </c>
      <c r="H92" s="8">
        <v>7100</v>
      </c>
    </row>
    <row r="93" spans="1:8" ht="12" customHeight="1">
      <c r="A93" s="8" t="s">
        <v>52</v>
      </c>
      <c r="B93" s="8" t="s">
        <v>16</v>
      </c>
      <c r="C93" s="8">
        <v>4425</v>
      </c>
      <c r="D93" s="8">
        <v>0</v>
      </c>
      <c r="E93" s="8">
        <v>0</v>
      </c>
      <c r="F93" s="8">
        <v>4425</v>
      </c>
      <c r="G93" s="8">
        <v>4425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1950</v>
      </c>
      <c r="D99" s="8">
        <v>0</v>
      </c>
      <c r="E99" s="8">
        <v>0</v>
      </c>
      <c r="F99" s="8">
        <v>1950</v>
      </c>
      <c r="G99" s="8">
        <v>1875</v>
      </c>
      <c r="H99" s="8">
        <v>75</v>
      </c>
    </row>
    <row r="100" spans="1:8" ht="12" customHeight="1">
      <c r="A100" s="8" t="s">
        <v>92</v>
      </c>
      <c r="B100" s="8" t="s">
        <v>73</v>
      </c>
      <c r="C100" s="8">
        <v>2800</v>
      </c>
      <c r="D100" s="8">
        <v>0</v>
      </c>
      <c r="E100" s="8">
        <v>25</v>
      </c>
      <c r="F100" s="8">
        <v>2775</v>
      </c>
      <c r="G100" s="8">
        <v>2200</v>
      </c>
      <c r="H100" s="8">
        <v>575</v>
      </c>
    </row>
    <row r="101" spans="1:8" ht="12" customHeight="1">
      <c r="A101" s="8" t="s">
        <v>92</v>
      </c>
      <c r="B101" s="8" t="s">
        <v>9</v>
      </c>
      <c r="C101" s="8">
        <v>975</v>
      </c>
      <c r="D101" s="8">
        <v>0</v>
      </c>
      <c r="E101" s="8">
        <v>0</v>
      </c>
      <c r="F101" s="8">
        <v>975</v>
      </c>
      <c r="G101" s="8">
        <v>475</v>
      </c>
      <c r="H101" s="8">
        <v>500</v>
      </c>
    </row>
    <row r="102" spans="1:8" ht="12" customHeight="1">
      <c r="A102" s="8" t="s">
        <v>78</v>
      </c>
      <c r="B102" s="8" t="s">
        <v>78</v>
      </c>
      <c r="C102" s="8">
        <v>3700</v>
      </c>
      <c r="D102" s="8">
        <v>0</v>
      </c>
      <c r="E102" s="8">
        <v>0</v>
      </c>
      <c r="F102" s="8">
        <v>3700</v>
      </c>
      <c r="G102" s="8">
        <v>300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1825</v>
      </c>
      <c r="D103" s="8">
        <v>0</v>
      </c>
      <c r="E103" s="8">
        <v>0</v>
      </c>
      <c r="F103" s="8">
        <v>1825</v>
      </c>
      <c r="G103" s="8">
        <v>1650</v>
      </c>
      <c r="H103" s="8">
        <v>175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1325</v>
      </c>
      <c r="H104" s="8">
        <v>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57725</v>
      </c>
      <c r="D118" s="9">
        <f t="shared" si="3"/>
        <v>0</v>
      </c>
      <c r="E118" s="9">
        <f t="shared" si="3"/>
        <v>25</v>
      </c>
      <c r="F118" s="9">
        <f t="shared" si="3"/>
        <v>57700</v>
      </c>
      <c r="G118" s="9">
        <f t="shared" si="3"/>
        <v>39350</v>
      </c>
      <c r="H118" s="9">
        <f t="shared" si="3"/>
        <v>18350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-25</v>
      </c>
      <c r="D120" s="1"/>
      <c r="E120" s="1"/>
      <c r="F120" s="1">
        <f>F118-C118</f>
        <v>-25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5020</v>
      </c>
      <c r="D129" s="8">
        <v>0</v>
      </c>
      <c r="E129" s="8">
        <v>40</v>
      </c>
      <c r="F129" s="8">
        <v>4980</v>
      </c>
      <c r="G129" s="8">
        <v>2200</v>
      </c>
      <c r="H129" s="8">
        <v>2780</v>
      </c>
    </row>
    <row r="130" spans="1:8" ht="12" customHeight="1">
      <c r="A130" s="8" t="s">
        <v>75</v>
      </c>
      <c r="B130" s="8" t="s">
        <v>36</v>
      </c>
      <c r="C130" s="8">
        <v>2480</v>
      </c>
      <c r="D130" s="8">
        <v>0</v>
      </c>
      <c r="E130" s="8">
        <v>0</v>
      </c>
      <c r="F130" s="8">
        <v>2480</v>
      </c>
      <c r="G130" s="8">
        <v>2220</v>
      </c>
      <c r="H130" s="8">
        <v>260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1700</v>
      </c>
      <c r="D133" s="8">
        <v>0</v>
      </c>
      <c r="E133" s="8">
        <v>0</v>
      </c>
      <c r="F133" s="8">
        <v>1700</v>
      </c>
      <c r="G133" s="8">
        <v>1020</v>
      </c>
      <c r="H133" s="8">
        <v>680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9540</v>
      </c>
      <c r="D137" s="9">
        <f t="shared" si="4"/>
        <v>0</v>
      </c>
      <c r="E137" s="9">
        <f t="shared" si="4"/>
        <v>40</v>
      </c>
      <c r="F137" s="9">
        <f t="shared" si="4"/>
        <v>9500</v>
      </c>
      <c r="G137" s="9">
        <f t="shared" si="4"/>
        <v>5660</v>
      </c>
      <c r="H137" s="9">
        <f t="shared" si="4"/>
        <v>3840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4860</v>
      </c>
      <c r="D152" s="8">
        <v>0</v>
      </c>
      <c r="E152" s="8">
        <v>0</v>
      </c>
      <c r="F152" s="8">
        <v>4860</v>
      </c>
      <c r="G152" s="8">
        <v>4194</v>
      </c>
      <c r="H152" s="8">
        <v>666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30042</v>
      </c>
      <c r="D155" s="8">
        <v>0</v>
      </c>
      <c r="E155" s="8">
        <v>0</v>
      </c>
      <c r="F155" s="8">
        <v>30042</v>
      </c>
      <c r="G155" s="8">
        <v>19470</v>
      </c>
      <c r="H155" s="8">
        <v>10572</v>
      </c>
    </row>
    <row r="156" spans="1:8" ht="12" customHeight="1">
      <c r="A156" s="8" t="s">
        <v>97</v>
      </c>
      <c r="B156" s="8" t="s">
        <v>5</v>
      </c>
      <c r="C156" s="8">
        <v>9786</v>
      </c>
      <c r="D156" s="8">
        <v>0</v>
      </c>
      <c r="E156" s="8">
        <v>0</v>
      </c>
      <c r="F156" s="8">
        <v>9786</v>
      </c>
      <c r="G156" s="8">
        <v>7770</v>
      </c>
      <c r="H156" s="8">
        <v>2016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2820</v>
      </c>
      <c r="D158" s="8">
        <v>0</v>
      </c>
      <c r="E158" s="8">
        <v>24</v>
      </c>
      <c r="F158" s="8">
        <v>2796</v>
      </c>
      <c r="G158" s="8">
        <v>2574</v>
      </c>
      <c r="H158" s="8">
        <v>222</v>
      </c>
    </row>
    <row r="159" spans="1:8" ht="12" customHeight="1">
      <c r="A159" s="8" t="s">
        <v>92</v>
      </c>
      <c r="B159" s="8" t="s">
        <v>73</v>
      </c>
      <c r="C159" s="8">
        <v>48234</v>
      </c>
      <c r="D159" s="8">
        <v>0</v>
      </c>
      <c r="E159" s="8">
        <v>54</v>
      </c>
      <c r="F159" s="8">
        <v>48180</v>
      </c>
      <c r="G159" s="8">
        <v>28764</v>
      </c>
      <c r="H159" s="8">
        <v>19416</v>
      </c>
    </row>
    <row r="160" spans="1:8" ht="12" customHeight="1">
      <c r="A160" s="8" t="s">
        <v>92</v>
      </c>
      <c r="B160" s="8" t="s">
        <v>9</v>
      </c>
      <c r="C160" s="8">
        <v>9738</v>
      </c>
      <c r="D160" s="8">
        <v>0</v>
      </c>
      <c r="E160" s="8">
        <v>0</v>
      </c>
      <c r="F160" s="8">
        <v>9738</v>
      </c>
      <c r="G160" s="8">
        <v>8256</v>
      </c>
      <c r="H160" s="8">
        <v>1482</v>
      </c>
    </row>
    <row r="161" spans="1:8" ht="12" customHeight="1">
      <c r="A161" s="8" t="s">
        <v>78</v>
      </c>
      <c r="B161" s="8" t="s">
        <v>78</v>
      </c>
      <c r="C161" s="8">
        <v>46386</v>
      </c>
      <c r="D161" s="8">
        <v>0</v>
      </c>
      <c r="E161" s="8">
        <v>192</v>
      </c>
      <c r="F161" s="8">
        <v>46194</v>
      </c>
      <c r="G161" s="8">
        <v>37896</v>
      </c>
      <c r="H161" s="8">
        <v>8298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26430</v>
      </c>
      <c r="D165" s="8">
        <v>0</v>
      </c>
      <c r="E165" s="8">
        <v>390</v>
      </c>
      <c r="F165" s="8">
        <v>26040</v>
      </c>
      <c r="G165" s="8">
        <v>18636</v>
      </c>
      <c r="H165" s="8">
        <v>7404</v>
      </c>
    </row>
    <row r="166" spans="1:8" ht="12" customHeight="1">
      <c r="A166" s="8" t="s">
        <v>67</v>
      </c>
      <c r="B166" s="8" t="s">
        <v>46</v>
      </c>
      <c r="C166" s="8">
        <v>17922</v>
      </c>
      <c r="D166" s="8">
        <v>0</v>
      </c>
      <c r="E166" s="8">
        <v>0</v>
      </c>
      <c r="F166" s="8">
        <v>17922</v>
      </c>
      <c r="G166" s="8">
        <v>14400</v>
      </c>
      <c r="H166" s="8">
        <v>3522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2988</v>
      </c>
      <c r="D168" s="8">
        <v>0</v>
      </c>
      <c r="E168" s="8">
        <v>24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1734</v>
      </c>
      <c r="D169" s="8">
        <v>0</v>
      </c>
      <c r="E169" s="8">
        <v>0</v>
      </c>
      <c r="F169" s="8">
        <v>1734</v>
      </c>
      <c r="G169" s="8">
        <v>1158</v>
      </c>
      <c r="H169" s="8">
        <v>576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0</v>
      </c>
      <c r="H174" s="8">
        <v>198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202896</v>
      </c>
      <c r="D176" s="9">
        <f t="shared" si="5"/>
        <v>0</v>
      </c>
      <c r="E176" s="9">
        <f t="shared" si="5"/>
        <v>684</v>
      </c>
      <c r="F176" s="9">
        <f t="shared" si="5"/>
        <v>202212</v>
      </c>
      <c r="G176" s="9">
        <f t="shared" si="5"/>
        <v>145440</v>
      </c>
      <c r="H176" s="9">
        <f t="shared" si="5"/>
        <v>56772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-1116</v>
      </c>
      <c r="D178" s="1"/>
      <c r="E178" s="1"/>
      <c r="F178" s="1">
        <f>F176-C176</f>
        <v>-684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89425</v>
      </c>
      <c r="D194" s="8">
        <v>0</v>
      </c>
      <c r="E194" s="8">
        <v>3275</v>
      </c>
      <c r="F194" s="8">
        <v>86150</v>
      </c>
      <c r="G194" s="8">
        <v>35825</v>
      </c>
      <c r="H194" s="8">
        <v>50325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112375</v>
      </c>
      <c r="D196" s="8">
        <v>0</v>
      </c>
      <c r="E196" s="8">
        <v>1875</v>
      </c>
      <c r="F196" s="8">
        <v>110500</v>
      </c>
      <c r="G196" s="8">
        <v>38500</v>
      </c>
      <c r="H196" s="8">
        <v>72000</v>
      </c>
    </row>
    <row r="197" spans="1:8" ht="12" customHeight="1">
      <c r="A197" s="8" t="s">
        <v>97</v>
      </c>
      <c r="B197" s="8" t="s">
        <v>5</v>
      </c>
      <c r="C197" s="8">
        <v>822500</v>
      </c>
      <c r="D197" s="8">
        <v>0</v>
      </c>
      <c r="E197" s="8">
        <v>4000</v>
      </c>
      <c r="F197" s="8">
        <v>818500</v>
      </c>
      <c r="G197" s="8">
        <v>532625</v>
      </c>
      <c r="H197" s="8">
        <v>285875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49650</v>
      </c>
      <c r="D200" s="8">
        <v>0</v>
      </c>
      <c r="E200" s="8">
        <v>75</v>
      </c>
      <c r="F200" s="8">
        <v>49575</v>
      </c>
      <c r="G200" s="8">
        <v>24425</v>
      </c>
      <c r="H200" s="8">
        <v>25150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21950</v>
      </c>
      <c r="H201" s="8">
        <v>15925</v>
      </c>
    </row>
    <row r="202" spans="1:8" ht="12" customHeight="1">
      <c r="A202" s="8" t="s">
        <v>78</v>
      </c>
      <c r="B202" s="8" t="s">
        <v>78</v>
      </c>
      <c r="C202" s="8">
        <v>134100</v>
      </c>
      <c r="D202" s="8">
        <v>0</v>
      </c>
      <c r="E202" s="8">
        <v>1500</v>
      </c>
      <c r="F202" s="8">
        <v>132600</v>
      </c>
      <c r="G202" s="8">
        <v>115325</v>
      </c>
      <c r="H202" s="8">
        <v>17275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30125</v>
      </c>
      <c r="D206" s="8">
        <v>0</v>
      </c>
      <c r="E206" s="8">
        <v>0</v>
      </c>
      <c r="F206" s="8">
        <v>30125</v>
      </c>
      <c r="G206" s="8">
        <v>22125</v>
      </c>
      <c r="H206" s="8">
        <v>8000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28125</v>
      </c>
      <c r="D209" s="8">
        <v>0</v>
      </c>
      <c r="E209" s="8">
        <v>100</v>
      </c>
      <c r="F209" s="8">
        <v>28025</v>
      </c>
      <c r="G209" s="8">
        <v>25400</v>
      </c>
      <c r="H209" s="8">
        <v>2625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11975</v>
      </c>
      <c r="D211" s="8">
        <v>0</v>
      </c>
      <c r="E211" s="8">
        <v>50</v>
      </c>
      <c r="F211" s="8">
        <v>11925</v>
      </c>
      <c r="G211" s="8">
        <v>9875</v>
      </c>
      <c r="H211" s="8">
        <v>2050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1323825</v>
      </c>
      <c r="D218" s="9">
        <f t="shared" si="6"/>
        <v>0</v>
      </c>
      <c r="E218" s="9">
        <f t="shared" si="6"/>
        <v>10875</v>
      </c>
      <c r="F218" s="9">
        <f t="shared" si="6"/>
        <v>1312950</v>
      </c>
      <c r="G218" s="9">
        <f t="shared" si="6"/>
        <v>830450</v>
      </c>
      <c r="H218" s="9">
        <f t="shared" si="6"/>
        <v>482500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-9750</v>
      </c>
      <c r="D220" s="1"/>
      <c r="E220" s="1"/>
      <c r="F220" s="1">
        <f>F218-C218</f>
        <v>-10875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50</v>
      </c>
      <c r="H228" s="8">
        <v>5200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4625</v>
      </c>
      <c r="H233" s="8">
        <v>250</v>
      </c>
    </row>
    <row r="234" spans="1:8" ht="12" customHeight="1">
      <c r="A234" s="8" t="s">
        <v>97</v>
      </c>
      <c r="B234" s="8" t="s">
        <v>5</v>
      </c>
      <c r="C234" s="8">
        <v>47300</v>
      </c>
      <c r="D234" s="8">
        <v>0</v>
      </c>
      <c r="E234" s="8">
        <v>1050</v>
      </c>
      <c r="F234" s="8">
        <v>46250</v>
      </c>
      <c r="G234" s="8">
        <v>45325</v>
      </c>
      <c r="H234" s="8">
        <v>925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66350</v>
      </c>
      <c r="D239" s="8">
        <v>0</v>
      </c>
      <c r="E239" s="8">
        <v>2450</v>
      </c>
      <c r="F239" s="8">
        <v>63900</v>
      </c>
      <c r="G239" s="8">
        <v>44525</v>
      </c>
      <c r="H239" s="8">
        <v>19375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14950</v>
      </c>
      <c r="D241" s="8">
        <v>0</v>
      </c>
      <c r="E241" s="8">
        <v>0</v>
      </c>
      <c r="F241" s="8">
        <v>14950</v>
      </c>
      <c r="G241" s="8">
        <v>10550</v>
      </c>
      <c r="H241" s="8">
        <v>4400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6500</v>
      </c>
      <c r="D243" s="8">
        <v>0</v>
      </c>
      <c r="E243" s="8">
        <v>0</v>
      </c>
      <c r="F243" s="8">
        <v>6500</v>
      </c>
      <c r="G243" s="8">
        <v>600</v>
      </c>
      <c r="H243" s="8">
        <v>5900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85925</v>
      </c>
      <c r="D252" s="8">
        <v>0</v>
      </c>
      <c r="E252" s="8">
        <v>400</v>
      </c>
      <c r="F252" s="8">
        <v>85525</v>
      </c>
      <c r="G252" s="8">
        <v>58450</v>
      </c>
      <c r="H252" s="8">
        <v>27075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239700</v>
      </c>
      <c r="D255" s="9">
        <f t="shared" si="7"/>
        <v>0</v>
      </c>
      <c r="E255" s="9">
        <f t="shared" si="7"/>
        <v>3900</v>
      </c>
      <c r="F255" s="9">
        <f t="shared" si="7"/>
        <v>235800</v>
      </c>
      <c r="G255" s="9">
        <f t="shared" si="7"/>
        <v>172275</v>
      </c>
      <c r="H255" s="9">
        <f t="shared" si="7"/>
        <v>63525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-3025</v>
      </c>
      <c r="D257" s="1"/>
      <c r="E257" s="1"/>
      <c r="F257" s="1">
        <f>F255-C255</f>
        <v>-3900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160</v>
      </c>
      <c r="D272" s="8">
        <v>0</v>
      </c>
      <c r="E272" s="8">
        <v>0</v>
      </c>
      <c r="F272" s="8">
        <v>160</v>
      </c>
      <c r="G272" s="8">
        <v>70</v>
      </c>
      <c r="H272" s="8">
        <v>90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275</v>
      </c>
      <c r="D277" s="8">
        <v>25</v>
      </c>
      <c r="E277" s="8">
        <v>0</v>
      </c>
      <c r="F277" s="8">
        <v>300</v>
      </c>
      <c r="G277" s="8">
        <v>75</v>
      </c>
      <c r="H277" s="8">
        <v>225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1640</v>
      </c>
      <c r="D280" s="8">
        <v>20</v>
      </c>
      <c r="E280" s="8">
        <v>450</v>
      </c>
      <c r="F280" s="8">
        <v>1210</v>
      </c>
      <c r="G280" s="8">
        <v>775</v>
      </c>
      <c r="H280" s="8">
        <v>435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2115</v>
      </c>
      <c r="D288" s="9">
        <f t="shared" si="8"/>
        <v>45</v>
      </c>
      <c r="E288" s="9">
        <f t="shared" si="8"/>
        <v>450</v>
      </c>
      <c r="F288" s="9">
        <f t="shared" si="8"/>
        <v>1710</v>
      </c>
      <c r="G288" s="9">
        <f t="shared" si="8"/>
        <v>960</v>
      </c>
      <c r="H288" s="9">
        <f t="shared" si="8"/>
        <v>750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-65</v>
      </c>
      <c r="D290" s="1"/>
      <c r="E290" s="1"/>
      <c r="F290" s="1">
        <f>F288-C288</f>
        <v>-405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140</v>
      </c>
      <c r="D395" s="8">
        <v>0</v>
      </c>
      <c r="E395" s="8">
        <v>0</v>
      </c>
      <c r="F395" s="8">
        <v>140</v>
      </c>
      <c r="G395" s="8">
        <v>90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232</v>
      </c>
      <c r="D399" s="9">
        <f t="shared" si="13"/>
        <v>0</v>
      </c>
      <c r="E399" s="9">
        <f t="shared" si="13"/>
        <v>0</v>
      </c>
      <c r="F399" s="9">
        <f t="shared" si="13"/>
        <v>232</v>
      </c>
      <c r="G399" s="9">
        <f t="shared" si="13"/>
        <v>165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22300</v>
      </c>
      <c r="D440" s="8">
        <v>0</v>
      </c>
      <c r="E440" s="8">
        <v>0</v>
      </c>
      <c r="F440" s="8">
        <v>22300</v>
      </c>
      <c r="G440" s="8">
        <v>22300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35800</v>
      </c>
      <c r="D443" s="8">
        <v>0</v>
      </c>
      <c r="E443" s="8">
        <v>0</v>
      </c>
      <c r="F443" s="8">
        <v>35800</v>
      </c>
      <c r="G443" s="8">
        <v>35700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3050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147725</v>
      </c>
      <c r="D449" s="8">
        <v>0</v>
      </c>
      <c r="E449" s="8">
        <v>25</v>
      </c>
      <c r="F449" s="8">
        <v>147700</v>
      </c>
      <c r="G449" s="8">
        <v>135750</v>
      </c>
      <c r="H449" s="8">
        <v>11950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14025</v>
      </c>
      <c r="D451" s="8">
        <v>0</v>
      </c>
      <c r="E451" s="8">
        <v>0</v>
      </c>
      <c r="F451" s="8">
        <v>14025</v>
      </c>
      <c r="G451" s="8">
        <v>13825</v>
      </c>
      <c r="H451" s="8">
        <v>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11150</v>
      </c>
      <c r="D455" s="8">
        <v>0</v>
      </c>
      <c r="E455" s="8">
        <v>75</v>
      </c>
      <c r="F455" s="8">
        <v>11075</v>
      </c>
      <c r="G455" s="8">
        <v>10825</v>
      </c>
      <c r="H455" s="8">
        <v>250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875</v>
      </c>
      <c r="D462" s="8">
        <v>0</v>
      </c>
      <c r="E462" s="8">
        <v>0</v>
      </c>
      <c r="F462" s="8">
        <v>875</v>
      </c>
      <c r="G462" s="8">
        <v>300</v>
      </c>
      <c r="H462" s="8">
        <v>575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235650</v>
      </c>
      <c r="D464" s="9">
        <f t="shared" si="16"/>
        <v>0</v>
      </c>
      <c r="E464" s="9">
        <f t="shared" si="16"/>
        <v>100</v>
      </c>
      <c r="F464" s="9">
        <f t="shared" si="16"/>
        <v>235550</v>
      </c>
      <c r="G464" s="9">
        <f t="shared" si="16"/>
        <v>222450</v>
      </c>
      <c r="H464" s="9">
        <f t="shared" si="16"/>
        <v>13100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6000</v>
      </c>
      <c r="D474" s="8">
        <v>0</v>
      </c>
      <c r="E474" s="8">
        <v>0</v>
      </c>
      <c r="F474" s="8">
        <v>6000</v>
      </c>
      <c r="G474" s="8">
        <v>2825</v>
      </c>
      <c r="H474" s="8">
        <v>3175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1950</v>
      </c>
      <c r="D477" s="8">
        <v>0</v>
      </c>
      <c r="E477" s="8">
        <v>0</v>
      </c>
      <c r="F477" s="8">
        <v>1950</v>
      </c>
      <c r="G477" s="8">
        <v>25</v>
      </c>
      <c r="H477" s="8">
        <v>1925</v>
      </c>
    </row>
    <row r="478" spans="1:8" ht="12" customHeight="1">
      <c r="A478" s="8" t="s">
        <v>3</v>
      </c>
      <c r="B478" s="8" t="s">
        <v>96</v>
      </c>
      <c r="C478" s="8">
        <v>9850</v>
      </c>
      <c r="D478" s="8">
        <v>0</v>
      </c>
      <c r="E478" s="8">
        <v>0</v>
      </c>
      <c r="F478" s="8">
        <v>9850</v>
      </c>
      <c r="G478" s="8">
        <v>2750</v>
      </c>
      <c r="H478" s="8">
        <v>7100</v>
      </c>
    </row>
    <row r="479" spans="1:8" ht="12" customHeight="1">
      <c r="A479" s="8" t="s">
        <v>52</v>
      </c>
      <c r="B479" s="8" t="s">
        <v>16</v>
      </c>
      <c r="C479" s="8">
        <v>4425</v>
      </c>
      <c r="D479" s="8">
        <v>0</v>
      </c>
      <c r="E479" s="8">
        <v>0</v>
      </c>
      <c r="F479" s="8">
        <v>4425</v>
      </c>
      <c r="G479" s="8">
        <v>4425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1950</v>
      </c>
      <c r="D485" s="8">
        <v>0</v>
      </c>
      <c r="E485" s="8">
        <v>0</v>
      </c>
      <c r="F485" s="8">
        <v>1950</v>
      </c>
      <c r="G485" s="8">
        <v>1875</v>
      </c>
      <c r="H485" s="8">
        <v>75</v>
      </c>
    </row>
    <row r="486" spans="1:8" ht="12" customHeight="1">
      <c r="A486" s="8" t="s">
        <v>92</v>
      </c>
      <c r="B486" s="8" t="s">
        <v>73</v>
      </c>
      <c r="C486" s="8">
        <v>2800</v>
      </c>
      <c r="D486" s="8">
        <v>0</v>
      </c>
      <c r="E486" s="8">
        <v>25</v>
      </c>
      <c r="F486" s="8">
        <v>2775</v>
      </c>
      <c r="G486" s="8">
        <v>2200</v>
      </c>
      <c r="H486" s="8">
        <v>575</v>
      </c>
    </row>
    <row r="487" spans="1:8" ht="12" customHeight="1">
      <c r="A487" s="8" t="s">
        <v>92</v>
      </c>
      <c r="B487" s="8" t="s">
        <v>9</v>
      </c>
      <c r="C487" s="8">
        <v>975</v>
      </c>
      <c r="D487" s="8">
        <v>0</v>
      </c>
      <c r="E487" s="8">
        <v>0</v>
      </c>
      <c r="F487" s="8">
        <v>975</v>
      </c>
      <c r="G487" s="8">
        <v>475</v>
      </c>
      <c r="H487" s="8">
        <v>500</v>
      </c>
    </row>
    <row r="488" spans="1:8" ht="12" customHeight="1">
      <c r="A488" s="8" t="s">
        <v>78</v>
      </c>
      <c r="B488" s="8" t="s">
        <v>78</v>
      </c>
      <c r="C488" s="8">
        <v>3700</v>
      </c>
      <c r="D488" s="8">
        <v>0</v>
      </c>
      <c r="E488" s="8">
        <v>0</v>
      </c>
      <c r="F488" s="8">
        <v>3700</v>
      </c>
      <c r="G488" s="8">
        <v>300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1825</v>
      </c>
      <c r="D489" s="8">
        <v>0</v>
      </c>
      <c r="E489" s="8">
        <v>0</v>
      </c>
      <c r="F489" s="8">
        <v>1825</v>
      </c>
      <c r="G489" s="8">
        <v>1650</v>
      </c>
      <c r="H489" s="8">
        <v>175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1325</v>
      </c>
      <c r="H490" s="8">
        <v>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57725</v>
      </c>
      <c r="D504" s="9">
        <f t="shared" si="17"/>
        <v>0</v>
      </c>
      <c r="E504" s="9">
        <f t="shared" si="17"/>
        <v>25</v>
      </c>
      <c r="F504" s="9">
        <f t="shared" si="17"/>
        <v>57700</v>
      </c>
      <c r="G504" s="9">
        <f t="shared" si="17"/>
        <v>39350</v>
      </c>
      <c r="H504" s="9">
        <f t="shared" si="17"/>
        <v>18350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1500</v>
      </c>
      <c r="D519" s="8">
        <v>0</v>
      </c>
      <c r="E519" s="8">
        <v>0</v>
      </c>
      <c r="F519" s="8">
        <v>1500</v>
      </c>
      <c r="G519" s="8">
        <v>960</v>
      </c>
      <c r="H519" s="8">
        <v>540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1820</v>
      </c>
      <c r="D523" s="9">
        <f t="shared" si="18"/>
        <v>0</v>
      </c>
      <c r="E523" s="9">
        <f t="shared" si="18"/>
        <v>0</v>
      </c>
      <c r="F523" s="9">
        <f t="shared" si="18"/>
        <v>1820</v>
      </c>
      <c r="G523" s="9">
        <f t="shared" si="18"/>
        <v>1120</v>
      </c>
      <c r="H523" s="9">
        <f t="shared" si="18"/>
        <v>700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4220</v>
      </c>
      <c r="D553" s="8">
        <v>0</v>
      </c>
      <c r="E553" s="8">
        <v>40</v>
      </c>
      <c r="F553" s="8">
        <v>4180</v>
      </c>
      <c r="G553" s="8">
        <v>2120</v>
      </c>
      <c r="H553" s="8">
        <v>2060</v>
      </c>
    </row>
    <row r="554" spans="1:8" ht="12" customHeight="1">
      <c r="A554" s="8" t="s">
        <v>75</v>
      </c>
      <c r="B554" s="8" t="s">
        <v>36</v>
      </c>
      <c r="C554" s="8">
        <v>1960</v>
      </c>
      <c r="D554" s="8">
        <v>0</v>
      </c>
      <c r="E554" s="8">
        <v>0</v>
      </c>
      <c r="F554" s="8">
        <v>1960</v>
      </c>
      <c r="G554" s="8">
        <v>1720</v>
      </c>
      <c r="H554" s="8">
        <v>240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6180</v>
      </c>
      <c r="D561" s="9">
        <f t="shared" si="20"/>
        <v>0</v>
      </c>
      <c r="E561" s="9">
        <f t="shared" si="20"/>
        <v>40</v>
      </c>
      <c r="F561" s="9">
        <f t="shared" si="20"/>
        <v>6140</v>
      </c>
      <c r="G561" s="9">
        <f t="shared" si="20"/>
        <v>3840</v>
      </c>
      <c r="H561" s="9">
        <f t="shared" si="20"/>
        <v>2300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3252</v>
      </c>
      <c r="D595" s="8">
        <v>0</v>
      </c>
      <c r="E595" s="8">
        <v>0</v>
      </c>
      <c r="F595" s="8">
        <v>3252</v>
      </c>
      <c r="G595" s="8">
        <v>3102</v>
      </c>
      <c r="H595" s="8">
        <v>150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29478</v>
      </c>
      <c r="D598" s="8">
        <v>0</v>
      </c>
      <c r="E598" s="8">
        <v>0</v>
      </c>
      <c r="F598" s="8">
        <v>29478</v>
      </c>
      <c r="G598" s="8">
        <v>18978</v>
      </c>
      <c r="H598" s="8">
        <v>10500</v>
      </c>
    </row>
    <row r="599" spans="1:8" ht="12" customHeight="1">
      <c r="A599" s="8" t="s">
        <v>97</v>
      </c>
      <c r="B599" s="8" t="s">
        <v>5</v>
      </c>
      <c r="C599" s="8">
        <v>8478</v>
      </c>
      <c r="D599" s="8">
        <v>0</v>
      </c>
      <c r="E599" s="8">
        <v>0</v>
      </c>
      <c r="F599" s="8">
        <v>8478</v>
      </c>
      <c r="G599" s="8">
        <v>6762</v>
      </c>
      <c r="H599" s="8">
        <v>1716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2502</v>
      </c>
      <c r="D601" s="8">
        <v>0</v>
      </c>
      <c r="E601" s="8">
        <v>24</v>
      </c>
      <c r="F601" s="8">
        <v>2478</v>
      </c>
      <c r="G601" s="8">
        <v>2256</v>
      </c>
      <c r="H601" s="8">
        <v>222</v>
      </c>
    </row>
    <row r="602" spans="1:8" ht="12" customHeight="1">
      <c r="A602" s="8" t="s">
        <v>92</v>
      </c>
      <c r="B602" s="8" t="s">
        <v>73</v>
      </c>
      <c r="C602" s="8">
        <v>37296</v>
      </c>
      <c r="D602" s="8">
        <v>0</v>
      </c>
      <c r="E602" s="8">
        <v>54</v>
      </c>
      <c r="F602" s="8">
        <v>37242</v>
      </c>
      <c r="G602" s="8">
        <v>18306</v>
      </c>
      <c r="H602" s="8">
        <v>18936</v>
      </c>
    </row>
    <row r="603" spans="1:8" ht="12" customHeight="1">
      <c r="A603" s="8" t="s">
        <v>92</v>
      </c>
      <c r="B603" s="8" t="s">
        <v>9</v>
      </c>
      <c r="C603" s="8">
        <v>3420</v>
      </c>
      <c r="D603" s="8">
        <v>0</v>
      </c>
      <c r="E603" s="8">
        <v>0</v>
      </c>
      <c r="F603" s="8">
        <v>3420</v>
      </c>
      <c r="G603" s="8">
        <v>1938</v>
      </c>
      <c r="H603" s="8">
        <v>1482</v>
      </c>
    </row>
    <row r="604" spans="1:8" ht="12" customHeight="1">
      <c r="A604" s="8" t="s">
        <v>78</v>
      </c>
      <c r="B604" s="8" t="s">
        <v>78</v>
      </c>
      <c r="C604" s="8">
        <v>32688</v>
      </c>
      <c r="D604" s="8">
        <v>0</v>
      </c>
      <c r="E604" s="8">
        <v>192</v>
      </c>
      <c r="F604" s="8">
        <v>32496</v>
      </c>
      <c r="G604" s="8">
        <v>27294</v>
      </c>
      <c r="H604" s="8">
        <v>5202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20034</v>
      </c>
      <c r="D608" s="8">
        <v>0</v>
      </c>
      <c r="E608" s="8">
        <v>126</v>
      </c>
      <c r="F608" s="8">
        <v>19908</v>
      </c>
      <c r="G608" s="8">
        <v>13566</v>
      </c>
      <c r="H608" s="8">
        <v>6342</v>
      </c>
    </row>
    <row r="609" spans="1:8" ht="12" customHeight="1">
      <c r="A609" s="8" t="s">
        <v>67</v>
      </c>
      <c r="B609" s="8" t="s">
        <v>46</v>
      </c>
      <c r="C609" s="8">
        <v>12972</v>
      </c>
      <c r="D609" s="8">
        <v>0</v>
      </c>
      <c r="E609" s="8">
        <v>0</v>
      </c>
      <c r="F609" s="8">
        <v>12972</v>
      </c>
      <c r="G609" s="8">
        <v>10320</v>
      </c>
      <c r="H609" s="8">
        <v>2652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2466</v>
      </c>
      <c r="D611" s="8">
        <v>0</v>
      </c>
      <c r="E611" s="8">
        <v>24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0</v>
      </c>
      <c r="H617" s="8">
        <v>198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154194</v>
      </c>
      <c r="D619" s="9">
        <f t="shared" si="22"/>
        <v>0</v>
      </c>
      <c r="E619" s="9">
        <f t="shared" si="22"/>
        <v>420</v>
      </c>
      <c r="F619" s="9">
        <f t="shared" si="22"/>
        <v>153774</v>
      </c>
      <c r="G619" s="9">
        <f t="shared" si="22"/>
        <v>104214</v>
      </c>
      <c r="H619" s="9">
        <f t="shared" si="22"/>
        <v>49560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-420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948</v>
      </c>
      <c r="D651" s="8">
        <v>0</v>
      </c>
      <c r="E651" s="8">
        <v>0</v>
      </c>
      <c r="F651" s="8">
        <v>948</v>
      </c>
      <c r="G651" s="8">
        <v>402</v>
      </c>
      <c r="H651" s="8">
        <v>546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954</v>
      </c>
      <c r="D658" s="9">
        <f t="shared" si="23"/>
        <v>0</v>
      </c>
      <c r="E658" s="9">
        <f t="shared" si="23"/>
        <v>0</v>
      </c>
      <c r="F658" s="9">
        <f t="shared" si="23"/>
        <v>954</v>
      </c>
      <c r="G658" s="9">
        <f t="shared" si="23"/>
        <v>408</v>
      </c>
      <c r="H658" s="9">
        <f t="shared" si="23"/>
        <v>546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5658</v>
      </c>
      <c r="D697" s="9">
        <f t="shared" si="24"/>
        <v>0</v>
      </c>
      <c r="E697" s="9">
        <f t="shared" si="24"/>
        <v>0</v>
      </c>
      <c r="F697" s="9">
        <f t="shared" si="24"/>
        <v>5658</v>
      </c>
      <c r="G697" s="9">
        <f t="shared" si="24"/>
        <v>5046</v>
      </c>
      <c r="H697" s="9">
        <f t="shared" si="24"/>
        <v>612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1128</v>
      </c>
      <c r="D833" s="8">
        <v>0</v>
      </c>
      <c r="E833" s="8">
        <v>0</v>
      </c>
      <c r="F833" s="8">
        <v>1128</v>
      </c>
      <c r="G833" s="8">
        <v>828</v>
      </c>
      <c r="H833" s="8">
        <v>300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9774</v>
      </c>
      <c r="D836" s="8">
        <v>0</v>
      </c>
      <c r="E836" s="8">
        <v>0</v>
      </c>
      <c r="F836" s="8">
        <v>9774</v>
      </c>
      <c r="G836" s="8">
        <v>9360</v>
      </c>
      <c r="H836" s="8">
        <v>414</v>
      </c>
    </row>
    <row r="837" spans="1:8" ht="12" customHeight="1">
      <c r="A837" s="8" t="s">
        <v>92</v>
      </c>
      <c r="B837" s="8" t="s">
        <v>9</v>
      </c>
      <c r="C837" s="8">
        <v>6288</v>
      </c>
      <c r="D837" s="8">
        <v>0</v>
      </c>
      <c r="E837" s="8">
        <v>0</v>
      </c>
      <c r="F837" s="8">
        <v>6288</v>
      </c>
      <c r="G837" s="8">
        <v>6288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10176</v>
      </c>
      <c r="D838" s="8">
        <v>0</v>
      </c>
      <c r="E838" s="8">
        <v>0</v>
      </c>
      <c r="F838" s="8">
        <v>10176</v>
      </c>
      <c r="G838" s="8">
        <v>7524</v>
      </c>
      <c r="H838" s="8">
        <v>2652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6390</v>
      </c>
      <c r="D842" s="8">
        <v>0</v>
      </c>
      <c r="E842" s="8">
        <v>264</v>
      </c>
      <c r="F842" s="8">
        <v>6126</v>
      </c>
      <c r="G842" s="8">
        <v>5064</v>
      </c>
      <c r="H842" s="8">
        <v>1062</v>
      </c>
    </row>
    <row r="843" spans="1:8" ht="12" customHeight="1">
      <c r="A843" s="8" t="s">
        <v>67</v>
      </c>
      <c r="B843" s="8" t="s">
        <v>46</v>
      </c>
      <c r="C843" s="8">
        <v>4560</v>
      </c>
      <c r="D843" s="8">
        <v>0</v>
      </c>
      <c r="E843" s="8">
        <v>0</v>
      </c>
      <c r="F843" s="8">
        <v>4560</v>
      </c>
      <c r="G843" s="8">
        <v>3690</v>
      </c>
      <c r="H843" s="8">
        <v>870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42084</v>
      </c>
      <c r="D853" s="9">
        <f t="shared" si="28"/>
        <v>0</v>
      </c>
      <c r="E853" s="9">
        <f t="shared" si="28"/>
        <v>264</v>
      </c>
      <c r="F853" s="9">
        <f t="shared" si="28"/>
        <v>41820</v>
      </c>
      <c r="G853" s="9">
        <f t="shared" si="28"/>
        <v>35772</v>
      </c>
      <c r="H853" s="9">
        <f t="shared" si="28"/>
        <v>6048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-264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30325</v>
      </c>
      <c r="D988" s="8">
        <v>0</v>
      </c>
      <c r="E988" s="8">
        <v>1000</v>
      </c>
      <c r="F988" s="8">
        <v>29325</v>
      </c>
      <c r="G988" s="8">
        <v>0</v>
      </c>
      <c r="H988" s="8">
        <v>29325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57625</v>
      </c>
      <c r="D990" s="8">
        <v>0</v>
      </c>
      <c r="E990" s="8">
        <v>1500</v>
      </c>
      <c r="F990" s="8">
        <v>56125</v>
      </c>
      <c r="G990" s="8">
        <v>12325</v>
      </c>
      <c r="H990" s="8">
        <v>43800</v>
      </c>
    </row>
    <row r="991" spans="1:8" ht="12" customHeight="1">
      <c r="A991" s="8" t="s">
        <v>97</v>
      </c>
      <c r="B991" s="8" t="s">
        <v>5</v>
      </c>
      <c r="C991" s="8">
        <v>638775</v>
      </c>
      <c r="D991" s="8">
        <v>0</v>
      </c>
      <c r="E991" s="8">
        <v>3925</v>
      </c>
      <c r="F991" s="8">
        <v>634850</v>
      </c>
      <c r="G991" s="8">
        <v>421775</v>
      </c>
      <c r="H991" s="8">
        <v>213075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25900</v>
      </c>
      <c r="D994" s="8">
        <v>0</v>
      </c>
      <c r="E994" s="8">
        <v>50</v>
      </c>
      <c r="F994" s="8">
        <v>25850</v>
      </c>
      <c r="G994" s="8">
        <v>15950</v>
      </c>
      <c r="H994" s="8">
        <v>9900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77250</v>
      </c>
      <c r="D996" s="8">
        <v>0</v>
      </c>
      <c r="E996" s="8">
        <v>1500</v>
      </c>
      <c r="F996" s="8">
        <v>75750</v>
      </c>
      <c r="G996" s="8">
        <v>68900</v>
      </c>
      <c r="H996" s="8">
        <v>6850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852725</v>
      </c>
      <c r="D1012" s="9">
        <f t="shared" si="32"/>
        <v>0</v>
      </c>
      <c r="E1012" s="9">
        <f t="shared" si="32"/>
        <v>7975</v>
      </c>
      <c r="F1012" s="9">
        <f t="shared" si="32"/>
        <v>844750</v>
      </c>
      <c r="G1012" s="9">
        <f t="shared" si="32"/>
        <v>536950</v>
      </c>
      <c r="H1012" s="9">
        <f t="shared" si="32"/>
        <v>307800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-7975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48875</v>
      </c>
      <c r="D1032" s="8">
        <v>0</v>
      </c>
      <c r="E1032" s="8">
        <v>375</v>
      </c>
      <c r="F1032" s="8">
        <v>48500</v>
      </c>
      <c r="G1032" s="8">
        <v>26175</v>
      </c>
      <c r="H1032" s="8">
        <v>22325</v>
      </c>
    </row>
    <row r="1033" spans="1:8" ht="12.75">
      <c r="A1033" s="8" t="s">
        <v>97</v>
      </c>
      <c r="B1033" s="8" t="s">
        <v>5</v>
      </c>
      <c r="C1033" s="8">
        <v>115700</v>
      </c>
      <c r="D1033" s="8">
        <v>0</v>
      </c>
      <c r="E1033" s="8">
        <v>75</v>
      </c>
      <c r="F1033" s="8">
        <v>115625</v>
      </c>
      <c r="G1033" s="8">
        <v>48725</v>
      </c>
      <c r="H1033" s="8">
        <v>66900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52000</v>
      </c>
      <c r="D1038" s="8">
        <v>0</v>
      </c>
      <c r="E1038" s="8">
        <v>0</v>
      </c>
      <c r="F1038" s="8">
        <v>52000</v>
      </c>
      <c r="G1038" s="8">
        <v>45650</v>
      </c>
      <c r="H1038" s="8">
        <v>6350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234425</v>
      </c>
      <c r="D1054" s="9">
        <f t="shared" si="33"/>
        <v>0</v>
      </c>
      <c r="E1054" s="9">
        <f t="shared" si="33"/>
        <v>450</v>
      </c>
      <c r="F1054" s="9">
        <f t="shared" si="33"/>
        <v>233975</v>
      </c>
      <c r="G1054" s="9">
        <f t="shared" si="33"/>
        <v>135150</v>
      </c>
      <c r="H1054" s="9">
        <f t="shared" si="33"/>
        <v>98825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-450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51550</v>
      </c>
      <c r="D1072" s="8">
        <v>0</v>
      </c>
      <c r="E1072" s="8">
        <v>2275</v>
      </c>
      <c r="F1072" s="8">
        <v>49275</v>
      </c>
      <c r="G1072" s="8">
        <v>31525</v>
      </c>
      <c r="H1072" s="8">
        <v>17750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68025</v>
      </c>
      <c r="D1075" s="8">
        <v>0</v>
      </c>
      <c r="E1075" s="8">
        <v>0</v>
      </c>
      <c r="F1075" s="8">
        <v>68025</v>
      </c>
      <c r="G1075" s="8">
        <v>62125</v>
      </c>
      <c r="H1075" s="8">
        <v>5900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22525</v>
      </c>
      <c r="D1078" s="8">
        <v>0</v>
      </c>
      <c r="E1078" s="8">
        <v>25</v>
      </c>
      <c r="F1078" s="8">
        <v>22500</v>
      </c>
      <c r="G1078" s="8">
        <v>7250</v>
      </c>
      <c r="H1078" s="8">
        <v>15250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13375</v>
      </c>
      <c r="H1079" s="8">
        <v>11200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775</v>
      </c>
      <c r="H1080" s="8">
        <v>4075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14900</v>
      </c>
      <c r="D1084" s="8">
        <v>0</v>
      </c>
      <c r="E1084" s="8">
        <v>0</v>
      </c>
      <c r="F1084" s="8">
        <v>14900</v>
      </c>
      <c r="G1084" s="8">
        <v>6900</v>
      </c>
      <c r="H1084" s="8">
        <v>8000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28125</v>
      </c>
      <c r="D1087" s="8">
        <v>0</v>
      </c>
      <c r="E1087" s="8">
        <v>100</v>
      </c>
      <c r="F1087" s="8">
        <v>28025</v>
      </c>
      <c r="G1087" s="8">
        <v>25400</v>
      </c>
      <c r="H1087" s="8">
        <v>2625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11975</v>
      </c>
      <c r="D1089" s="8">
        <v>0</v>
      </c>
      <c r="E1089" s="8">
        <v>50</v>
      </c>
      <c r="F1089" s="8">
        <v>11925</v>
      </c>
      <c r="G1089" s="8">
        <v>9875</v>
      </c>
      <c r="H1089" s="8">
        <v>2050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236675</v>
      </c>
      <c r="D1096" s="9">
        <f t="shared" si="34"/>
        <v>0</v>
      </c>
      <c r="E1096" s="9">
        <f t="shared" si="34"/>
        <v>2450</v>
      </c>
      <c r="F1096" s="9">
        <f t="shared" si="34"/>
        <v>234225</v>
      </c>
      <c r="G1096" s="9">
        <f t="shared" si="34"/>
        <v>158350</v>
      </c>
      <c r="H1096" s="9">
        <f t="shared" si="34"/>
        <v>75875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-2450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50</v>
      </c>
      <c r="H1106" s="8">
        <v>5200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4625</v>
      </c>
      <c r="H1111" s="8">
        <v>250</v>
      </c>
    </row>
    <row r="1112" spans="1:8" ht="12.75">
      <c r="A1112" s="8" t="s">
        <v>97</v>
      </c>
      <c r="B1112" s="8" t="s">
        <v>5</v>
      </c>
      <c r="C1112" s="8">
        <v>47300</v>
      </c>
      <c r="D1112" s="8">
        <v>0</v>
      </c>
      <c r="E1112" s="8">
        <v>1050</v>
      </c>
      <c r="F1112" s="8">
        <v>46250</v>
      </c>
      <c r="G1112" s="8">
        <v>45325</v>
      </c>
      <c r="H1112" s="8">
        <v>925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66350</v>
      </c>
      <c r="D1117" s="8">
        <v>0</v>
      </c>
      <c r="E1117" s="8">
        <v>2450</v>
      </c>
      <c r="F1117" s="8">
        <v>63900</v>
      </c>
      <c r="G1117" s="8">
        <v>44525</v>
      </c>
      <c r="H1117" s="8">
        <v>19375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14950</v>
      </c>
      <c r="D1119" s="8">
        <v>0</v>
      </c>
      <c r="E1119" s="8">
        <v>0</v>
      </c>
      <c r="F1119" s="8">
        <v>14950</v>
      </c>
      <c r="G1119" s="8">
        <v>10550</v>
      </c>
      <c r="H1119" s="8">
        <v>4400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6500</v>
      </c>
      <c r="D1121" s="8">
        <v>0</v>
      </c>
      <c r="E1121" s="8">
        <v>0</v>
      </c>
      <c r="F1121" s="8">
        <v>6500</v>
      </c>
      <c r="G1121" s="8">
        <v>600</v>
      </c>
      <c r="H1121" s="8">
        <v>5900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85925</v>
      </c>
      <c r="D1130" s="8">
        <v>0</v>
      </c>
      <c r="E1130" s="8">
        <v>400</v>
      </c>
      <c r="F1130" s="8">
        <v>85525</v>
      </c>
      <c r="G1130" s="8">
        <v>58450</v>
      </c>
      <c r="H1130" s="8">
        <v>27075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239700</v>
      </c>
      <c r="D1133" s="9">
        <f t="shared" si="35"/>
        <v>0</v>
      </c>
      <c r="E1133" s="9">
        <f t="shared" si="35"/>
        <v>3900</v>
      </c>
      <c r="F1133" s="9">
        <f t="shared" si="35"/>
        <v>235800</v>
      </c>
      <c r="G1133" s="9">
        <f t="shared" si="35"/>
        <v>172275</v>
      </c>
      <c r="H1133" s="9">
        <f t="shared" si="35"/>
        <v>63525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-3900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160</v>
      </c>
      <c r="D1150" s="8">
        <v>0</v>
      </c>
      <c r="E1150" s="8">
        <v>0</v>
      </c>
      <c r="F1150" s="8">
        <v>160</v>
      </c>
      <c r="G1150" s="8">
        <v>70</v>
      </c>
      <c r="H1150" s="8">
        <v>90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275</v>
      </c>
      <c r="D1155" s="8">
        <v>25</v>
      </c>
      <c r="E1155" s="8">
        <v>0</v>
      </c>
      <c r="F1155" s="8">
        <v>300</v>
      </c>
      <c r="G1155" s="8">
        <v>75</v>
      </c>
      <c r="H1155" s="8">
        <v>225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1640</v>
      </c>
      <c r="D1158" s="8">
        <v>20</v>
      </c>
      <c r="E1158" s="8">
        <v>450</v>
      </c>
      <c r="F1158" s="8">
        <v>1210</v>
      </c>
      <c r="G1158" s="8">
        <v>775</v>
      </c>
      <c r="H1158" s="8">
        <v>435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2115</v>
      </c>
      <c r="D1166" s="9">
        <f t="shared" si="36"/>
        <v>45</v>
      </c>
      <c r="E1166" s="9">
        <f t="shared" si="36"/>
        <v>450</v>
      </c>
      <c r="F1166" s="9">
        <f t="shared" si="36"/>
        <v>1710</v>
      </c>
      <c r="G1166" s="9">
        <f t="shared" si="36"/>
        <v>960</v>
      </c>
      <c r="H1166" s="9">
        <f t="shared" si="36"/>
        <v>750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-405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