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<sst xmlns="http://schemas.openxmlformats.org/spreadsheetml/2006/main" count="2717" uniqueCount="120">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</sst>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2360</v>
      </c>
      <c r="D7" s="9">
        <v>0</v>
      </c>
      <c r="E7" s="9">
        <v>0</v>
      </c>
      <c r="F7" s="9">
        <v>2360</v>
      </c>
      <c r="G7" s="9">
        <v>2360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13000</v>
      </c>
      <c r="D28" s="7">
        <f t="shared" si="0"/>
        <v>0</v>
      </c>
      <c r="E28" s="7">
        <f t="shared" si="0"/>
        <v>0</v>
      </c>
      <c r="F28" s="7">
        <f t="shared" si="0"/>
        <v>13000</v>
      </c>
      <c r="G28" s="7">
        <f t="shared" si="0"/>
        <v>13000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353</v>
      </c>
      <c r="D39" s="9">
        <v>0</v>
      </c>
      <c r="E39" s="9">
        <v>0</v>
      </c>
      <c r="F39" s="9">
        <v>353</v>
      </c>
      <c r="G39" s="9">
        <v>225</v>
      </c>
      <c r="H39" s="9">
        <v>128</v>
      </c>
    </row>
    <row r="40" spans="1:8" ht="12" customHeight="1">
      <c r="A40" s="9" t="s">
        <v>78</v>
      </c>
      <c r="B40" s="9" t="s">
        <v>78</v>
      </c>
      <c r="C40" s="9">
        <v>147</v>
      </c>
      <c r="D40" s="9">
        <v>0</v>
      </c>
      <c r="E40" s="9">
        <v>0</v>
      </c>
      <c r="F40" s="9">
        <v>147</v>
      </c>
      <c r="G40" s="9">
        <v>97</v>
      </c>
      <c r="H40" s="9">
        <v>50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156</v>
      </c>
      <c r="H41" s="9">
        <v>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672</v>
      </c>
      <c r="D43" s="7">
        <f t="shared" si="1"/>
        <v>0</v>
      </c>
      <c r="E43" s="7">
        <f t="shared" si="1"/>
        <v>0</v>
      </c>
      <c r="F43" s="7">
        <f t="shared" si="1"/>
        <v>672</v>
      </c>
      <c r="G43" s="7">
        <f t="shared" si="1"/>
        <v>487</v>
      </c>
      <c r="H43" s="7">
        <f t="shared" si="1"/>
        <v>185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16175</v>
      </c>
      <c r="D57" s="9">
        <v>200</v>
      </c>
      <c r="E57" s="9">
        <v>0</v>
      </c>
      <c r="F57" s="9">
        <v>16375</v>
      </c>
      <c r="G57" s="9">
        <v>16375</v>
      </c>
      <c r="H57" s="9">
        <v>0</v>
      </c>
    </row>
    <row r="58" spans="1:8" ht="12" customHeight="1">
      <c r="A58" s="9" t="s">
        <v>51</v>
      </c>
      <c r="B58" s="9" t="s">
        <v>102</v>
      </c>
      <c r="C58" s="9">
        <v>8275</v>
      </c>
      <c r="D58" s="9">
        <v>0</v>
      </c>
      <c r="E58" s="9">
        <v>0</v>
      </c>
      <c r="F58" s="9">
        <v>8275</v>
      </c>
      <c r="G58" s="9">
        <v>7175</v>
      </c>
      <c r="H58" s="9">
        <v>1100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19600</v>
      </c>
      <c r="D61" s="9">
        <v>0</v>
      </c>
      <c r="E61" s="9">
        <v>0</v>
      </c>
      <c r="F61" s="9">
        <v>19600</v>
      </c>
      <c r="G61" s="9">
        <v>15350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60625</v>
      </c>
      <c r="D63" s="9">
        <v>0</v>
      </c>
      <c r="E63" s="9">
        <v>150</v>
      </c>
      <c r="F63" s="9">
        <v>60475</v>
      </c>
      <c r="G63" s="9">
        <v>53000</v>
      </c>
      <c r="H63" s="9">
        <v>7475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29800</v>
      </c>
      <c r="D65" s="9">
        <v>0</v>
      </c>
      <c r="E65" s="9">
        <v>0</v>
      </c>
      <c r="F65" s="9">
        <v>29800</v>
      </c>
      <c r="G65" s="9">
        <v>18325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0</v>
      </c>
      <c r="E69" s="9">
        <v>0</v>
      </c>
      <c r="F69" s="9">
        <v>17500</v>
      </c>
      <c r="G69" s="9">
        <v>11450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24325</v>
      </c>
      <c r="D76" s="9">
        <v>0</v>
      </c>
      <c r="E76" s="9">
        <v>100</v>
      </c>
      <c r="F76" s="9">
        <v>24225</v>
      </c>
      <c r="G76" s="9">
        <v>24025</v>
      </c>
      <c r="H76" s="9">
        <v>200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191600</v>
      </c>
      <c r="D80" s="7">
        <f t="shared" si="2"/>
        <v>200</v>
      </c>
      <c r="E80" s="7">
        <f t="shared" si="2"/>
        <v>250</v>
      </c>
      <c r="F80" s="7">
        <f t="shared" si="2"/>
        <v>191550</v>
      </c>
      <c r="G80" s="7">
        <f t="shared" si="2"/>
        <v>159325</v>
      </c>
      <c r="H80" s="7">
        <f t="shared" si="2"/>
        <v>32225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-1875</v>
      </c>
      <c r="D82" s="4"/>
      <c r="E82" s="4"/>
      <c r="F82" s="4">
        <f>F80-C80</f>
        <v>-50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650</v>
      </c>
      <c r="E90" s="9">
        <v>0</v>
      </c>
      <c r="F90" s="9">
        <v>8425</v>
      </c>
      <c r="G90" s="9">
        <v>7125</v>
      </c>
      <c r="H90" s="9">
        <v>1300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4725</v>
      </c>
      <c r="D94" s="9">
        <v>0</v>
      </c>
      <c r="E94" s="9">
        <v>0</v>
      </c>
      <c r="F94" s="9">
        <v>4725</v>
      </c>
      <c r="G94" s="9">
        <v>800</v>
      </c>
      <c r="H94" s="9">
        <v>3925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25</v>
      </c>
      <c r="F95" s="9">
        <v>1075</v>
      </c>
      <c r="G95" s="9">
        <v>0</v>
      </c>
      <c r="H95" s="9">
        <v>1075</v>
      </c>
    </row>
    <row r="96" spans="1:8" ht="12" customHeight="1">
      <c r="A96" s="9" t="s">
        <v>51</v>
      </c>
      <c r="B96" s="9" t="s">
        <v>15</v>
      </c>
      <c r="C96" s="9">
        <v>20400</v>
      </c>
      <c r="D96" s="9">
        <v>0</v>
      </c>
      <c r="E96" s="9">
        <v>300</v>
      </c>
      <c r="F96" s="9">
        <v>20100</v>
      </c>
      <c r="G96" s="9">
        <v>8950</v>
      </c>
      <c r="H96" s="9">
        <v>11150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26000</v>
      </c>
      <c r="D100" s="9">
        <v>0</v>
      </c>
      <c r="E100" s="9">
        <v>0</v>
      </c>
      <c r="F100" s="9">
        <v>26000</v>
      </c>
      <c r="G100" s="9">
        <v>6875</v>
      </c>
      <c r="H100" s="9">
        <v>19125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550</v>
      </c>
      <c r="E101" s="9">
        <v>0</v>
      </c>
      <c r="F101" s="9">
        <v>1050</v>
      </c>
      <c r="G101" s="9">
        <v>1050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34575</v>
      </c>
      <c r="D102" s="9">
        <v>0</v>
      </c>
      <c r="E102" s="9">
        <v>500</v>
      </c>
      <c r="F102" s="9">
        <v>34075</v>
      </c>
      <c r="G102" s="9">
        <v>27650</v>
      </c>
      <c r="H102" s="9">
        <v>6425</v>
      </c>
    </row>
    <row r="103" spans="1:8" ht="12" customHeight="1">
      <c r="A103" s="9" t="s">
        <v>94</v>
      </c>
      <c r="B103" s="9" t="s">
        <v>8</v>
      </c>
      <c r="C103" s="9">
        <v>39575</v>
      </c>
      <c r="D103" s="9">
        <v>0</v>
      </c>
      <c r="E103" s="9">
        <v>0</v>
      </c>
      <c r="F103" s="9">
        <v>39575</v>
      </c>
      <c r="G103" s="9">
        <v>37275</v>
      </c>
      <c r="H103" s="9">
        <v>2300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3350</v>
      </c>
      <c r="D105" s="9">
        <v>0</v>
      </c>
      <c r="E105" s="9">
        <v>0</v>
      </c>
      <c r="F105" s="9">
        <v>3350</v>
      </c>
      <c r="G105" s="9">
        <v>1275</v>
      </c>
      <c r="H105" s="9">
        <v>2075</v>
      </c>
    </row>
    <row r="106" spans="1:8" ht="12" customHeight="1">
      <c r="A106" s="9" t="s">
        <v>43</v>
      </c>
      <c r="B106" s="9" t="s">
        <v>54</v>
      </c>
      <c r="C106" s="9">
        <v>3275</v>
      </c>
      <c r="D106" s="9">
        <v>0</v>
      </c>
      <c r="E106" s="9">
        <v>0</v>
      </c>
      <c r="F106" s="9">
        <v>3275</v>
      </c>
      <c r="G106" s="9">
        <v>3000</v>
      </c>
      <c r="H106" s="9">
        <v>275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2825</v>
      </c>
      <c r="D108" s="9">
        <v>0</v>
      </c>
      <c r="E108" s="9">
        <v>0</v>
      </c>
      <c r="F108" s="9">
        <v>2825</v>
      </c>
      <c r="G108" s="9">
        <v>2375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144600</v>
      </c>
      <c r="D121" s="7">
        <f t="shared" si="3"/>
        <v>1200</v>
      </c>
      <c r="E121" s="7">
        <f t="shared" si="3"/>
        <v>825</v>
      </c>
      <c r="F121" s="7">
        <f t="shared" si="3"/>
        <v>144975</v>
      </c>
      <c r="G121" s="7">
        <f t="shared" si="3"/>
        <v>96375</v>
      </c>
      <c r="H121" s="7">
        <f t="shared" si="3"/>
        <v>48600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-950</v>
      </c>
      <c r="D123" s="4"/>
      <c r="E123" s="4"/>
      <c r="F123" s="4">
        <f>F121-C121</f>
        <v>375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6600</v>
      </c>
      <c r="H131" s="9">
        <v>360</v>
      </c>
    </row>
    <row r="132" spans="1:8" ht="12" customHeight="1">
      <c r="A132" s="9" t="s">
        <v>75</v>
      </c>
      <c r="B132" s="9" t="s">
        <v>0</v>
      </c>
      <c r="C132" s="9">
        <v>52960</v>
      </c>
      <c r="D132" s="9">
        <v>0</v>
      </c>
      <c r="E132" s="9">
        <v>0</v>
      </c>
      <c r="F132" s="9">
        <v>52960</v>
      </c>
      <c r="G132" s="9">
        <v>52960</v>
      </c>
      <c r="H132" s="9">
        <v>0</v>
      </c>
    </row>
    <row r="133" spans="1:8" ht="12" customHeight="1">
      <c r="A133" s="9" t="s">
        <v>75</v>
      </c>
      <c r="B133" s="9" t="s">
        <v>36</v>
      </c>
      <c r="C133" s="9">
        <v>51580</v>
      </c>
      <c r="D133" s="9">
        <v>2800</v>
      </c>
      <c r="E133" s="9">
        <v>120</v>
      </c>
      <c r="F133" s="9">
        <v>54260</v>
      </c>
      <c r="G133" s="9">
        <v>50180</v>
      </c>
      <c r="H133" s="9">
        <v>4080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4540</v>
      </c>
      <c r="D135" s="9">
        <v>0</v>
      </c>
      <c r="E135" s="9">
        <v>40</v>
      </c>
      <c r="F135" s="9">
        <v>4500</v>
      </c>
      <c r="G135" s="9">
        <v>4280</v>
      </c>
      <c r="H135" s="9">
        <v>220</v>
      </c>
    </row>
    <row r="136" spans="1:8" ht="12" customHeight="1">
      <c r="A136" s="9" t="s">
        <v>75</v>
      </c>
      <c r="B136" s="9" t="s">
        <v>19</v>
      </c>
      <c r="C136" s="9">
        <v>64640</v>
      </c>
      <c r="D136" s="9">
        <v>0</v>
      </c>
      <c r="E136" s="9">
        <v>60</v>
      </c>
      <c r="F136" s="9">
        <v>64580</v>
      </c>
      <c r="G136" s="9">
        <v>63060</v>
      </c>
      <c r="H136" s="9">
        <v>1520</v>
      </c>
    </row>
    <row r="137" spans="1:8" ht="12" customHeight="1">
      <c r="A137" s="9" t="s">
        <v>75</v>
      </c>
      <c r="B137" s="9" t="s">
        <v>55</v>
      </c>
      <c r="C137" s="9">
        <v>940</v>
      </c>
      <c r="D137" s="9">
        <v>0</v>
      </c>
      <c r="E137" s="9">
        <v>0</v>
      </c>
      <c r="F137" s="9">
        <v>940</v>
      </c>
      <c r="G137" s="9">
        <v>940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183440</v>
      </c>
      <c r="D141" s="7">
        <f t="shared" si="4"/>
        <v>2800</v>
      </c>
      <c r="E141" s="7">
        <f t="shared" si="4"/>
        <v>220</v>
      </c>
      <c r="F141" s="7">
        <f t="shared" si="4"/>
        <v>186020</v>
      </c>
      <c r="G141" s="7">
        <f t="shared" si="4"/>
        <v>179840</v>
      </c>
      <c r="H141" s="7">
        <f t="shared" si="4"/>
        <v>6180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-120</v>
      </c>
      <c r="D143" s="4"/>
      <c r="E143" s="4"/>
      <c r="F143" s="4">
        <f>F141-C141</f>
        <v>2580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7140</v>
      </c>
      <c r="D157" s="9">
        <v>0</v>
      </c>
      <c r="E157" s="9">
        <v>0</v>
      </c>
      <c r="F157" s="9">
        <v>7140</v>
      </c>
      <c r="G157" s="9">
        <v>5202</v>
      </c>
      <c r="H157" s="9">
        <v>1938</v>
      </c>
    </row>
    <row r="158" spans="1:8" ht="12" customHeight="1">
      <c r="A158" s="9" t="s">
        <v>51</v>
      </c>
      <c r="B158" s="9" t="s">
        <v>102</v>
      </c>
      <c r="C158" s="9">
        <v>10314</v>
      </c>
      <c r="D158" s="9">
        <v>0</v>
      </c>
      <c r="E158" s="9">
        <v>0</v>
      </c>
      <c r="F158" s="9">
        <v>10314</v>
      </c>
      <c r="G158" s="9">
        <v>5634</v>
      </c>
      <c r="H158" s="9">
        <v>4680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181032</v>
      </c>
      <c r="D160" s="9">
        <v>0</v>
      </c>
      <c r="E160" s="9">
        <v>0</v>
      </c>
      <c r="F160" s="9">
        <v>181032</v>
      </c>
      <c r="G160" s="9">
        <v>122202</v>
      </c>
      <c r="H160" s="9">
        <v>58830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55698</v>
      </c>
      <c r="D163" s="9">
        <v>0</v>
      </c>
      <c r="E163" s="9">
        <v>24</v>
      </c>
      <c r="F163" s="9">
        <v>55674</v>
      </c>
      <c r="G163" s="9">
        <v>22668</v>
      </c>
      <c r="H163" s="9">
        <v>33006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47946</v>
      </c>
      <c r="D165" s="9">
        <v>54</v>
      </c>
      <c r="E165" s="9">
        <v>0</v>
      </c>
      <c r="F165" s="9">
        <v>48000</v>
      </c>
      <c r="G165" s="9">
        <v>35454</v>
      </c>
      <c r="H165" s="9">
        <v>12546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54750</v>
      </c>
      <c r="D169" s="9">
        <v>0</v>
      </c>
      <c r="E169" s="9">
        <v>318</v>
      </c>
      <c r="F169" s="9">
        <v>54432</v>
      </c>
      <c r="G169" s="9">
        <v>38412</v>
      </c>
      <c r="H169" s="9">
        <v>16020</v>
      </c>
    </row>
    <row r="170" spans="1:8" ht="12" customHeight="1">
      <c r="A170" s="9" t="s">
        <v>67</v>
      </c>
      <c r="B170" s="9" t="s">
        <v>46</v>
      </c>
      <c r="C170" s="9">
        <v>15246</v>
      </c>
      <c r="D170" s="9">
        <v>0</v>
      </c>
      <c r="E170" s="9">
        <v>0</v>
      </c>
      <c r="F170" s="9">
        <v>15246</v>
      </c>
      <c r="G170" s="9">
        <v>15186</v>
      </c>
      <c r="H170" s="9">
        <v>60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3780</v>
      </c>
      <c r="D173" s="9">
        <v>0</v>
      </c>
      <c r="E173" s="9">
        <v>0</v>
      </c>
      <c r="F173" s="9">
        <v>3780</v>
      </c>
      <c r="G173" s="9">
        <v>3690</v>
      </c>
      <c r="H173" s="9">
        <v>90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18</v>
      </c>
      <c r="D175" s="9">
        <v>0</v>
      </c>
      <c r="E175" s="9">
        <v>0</v>
      </c>
      <c r="F175" s="9">
        <v>18</v>
      </c>
      <c r="G175" s="9">
        <v>0</v>
      </c>
      <c r="H175" s="9">
        <v>18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377166</v>
      </c>
      <c r="D181" s="7">
        <f t="shared" si="5"/>
        <v>54</v>
      </c>
      <c r="E181" s="7">
        <f t="shared" si="5"/>
        <v>342</v>
      </c>
      <c r="F181" s="7">
        <f t="shared" si="5"/>
        <v>376878</v>
      </c>
      <c r="G181" s="7">
        <f t="shared" si="5"/>
        <v>249294</v>
      </c>
      <c r="H181" s="7">
        <f t="shared" si="5"/>
        <v>127584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1602</v>
      </c>
      <c r="D183" s="4"/>
      <c r="E183" s="4"/>
      <c r="F183" s="4">
        <f>F181-C181</f>
        <v>-288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129725</v>
      </c>
      <c r="D199" s="9">
        <v>0</v>
      </c>
      <c r="E199" s="9">
        <v>25</v>
      </c>
      <c r="F199" s="9">
        <v>129700</v>
      </c>
      <c r="G199" s="9">
        <v>104275</v>
      </c>
      <c r="H199" s="9">
        <v>25425</v>
      </c>
    </row>
    <row r="200" spans="1:8" ht="12" customHeight="1">
      <c r="A200" s="9" t="s">
        <v>51</v>
      </c>
      <c r="B200" s="9" t="s">
        <v>102</v>
      </c>
      <c r="C200" s="9">
        <v>45125</v>
      </c>
      <c r="D200" s="9">
        <v>0</v>
      </c>
      <c r="E200" s="9">
        <v>850</v>
      </c>
      <c r="F200" s="9">
        <v>44275</v>
      </c>
      <c r="G200" s="9">
        <v>38800</v>
      </c>
      <c r="H200" s="9">
        <v>5475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36475</v>
      </c>
      <c r="D202" s="9">
        <v>0</v>
      </c>
      <c r="E202" s="9">
        <v>0</v>
      </c>
      <c r="F202" s="9">
        <v>36475</v>
      </c>
      <c r="G202" s="9">
        <v>20575</v>
      </c>
      <c r="H202" s="9">
        <v>15900</v>
      </c>
    </row>
    <row r="203" spans="1:8" ht="12" customHeight="1">
      <c r="A203" s="9" t="s">
        <v>99</v>
      </c>
      <c r="B203" s="9" t="s">
        <v>4</v>
      </c>
      <c r="C203" s="9">
        <v>115950</v>
      </c>
      <c r="D203" s="9">
        <v>3000</v>
      </c>
      <c r="E203" s="9">
        <v>475</v>
      </c>
      <c r="F203" s="9">
        <v>118475</v>
      </c>
      <c r="G203" s="9">
        <v>94200</v>
      </c>
      <c r="H203" s="9">
        <v>24275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377875</v>
      </c>
      <c r="D205" s="9">
        <v>0</v>
      </c>
      <c r="E205" s="9">
        <v>175</v>
      </c>
      <c r="F205" s="9">
        <v>377700</v>
      </c>
      <c r="G205" s="9">
        <v>349450</v>
      </c>
      <c r="H205" s="9">
        <v>28250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183275</v>
      </c>
      <c r="D207" s="9">
        <v>0</v>
      </c>
      <c r="E207" s="9">
        <v>150</v>
      </c>
      <c r="F207" s="9">
        <v>183125</v>
      </c>
      <c r="G207" s="9">
        <v>98100</v>
      </c>
      <c r="H207" s="9">
        <v>85025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9200</v>
      </c>
      <c r="D214" s="9">
        <v>0</v>
      </c>
      <c r="E214" s="9">
        <v>100</v>
      </c>
      <c r="F214" s="9">
        <v>9100</v>
      </c>
      <c r="G214" s="9">
        <v>6850</v>
      </c>
      <c r="H214" s="9">
        <v>2250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59650</v>
      </c>
      <c r="D216" s="9">
        <v>0</v>
      </c>
      <c r="E216" s="9">
        <v>350</v>
      </c>
      <c r="F216" s="9">
        <v>59300</v>
      </c>
      <c r="G216" s="9">
        <v>35125</v>
      </c>
      <c r="H216" s="9">
        <v>24175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1109725</v>
      </c>
      <c r="D224" s="7">
        <f t="shared" si="6"/>
        <v>3000</v>
      </c>
      <c r="E224" s="7">
        <f t="shared" si="6"/>
        <v>2125</v>
      </c>
      <c r="F224" s="7">
        <f t="shared" si="6"/>
        <v>1110600</v>
      </c>
      <c r="G224" s="7">
        <f t="shared" si="6"/>
        <v>889450</v>
      </c>
      <c r="H224" s="7">
        <f t="shared" si="6"/>
        <v>221150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6400</v>
      </c>
      <c r="D226" s="4"/>
      <c r="E226" s="4"/>
      <c r="F226" s="4">
        <f>F224-C224</f>
        <v>875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875</v>
      </c>
      <c r="D248" s="9">
        <v>0</v>
      </c>
      <c r="E248" s="9">
        <v>175</v>
      </c>
      <c r="F248" s="9">
        <v>700</v>
      </c>
      <c r="G248" s="9">
        <v>0</v>
      </c>
      <c r="H248" s="9">
        <v>700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1075</v>
      </c>
      <c r="D254" s="9">
        <v>0</v>
      </c>
      <c r="E254" s="9">
        <v>0</v>
      </c>
      <c r="F254" s="9">
        <v>1075</v>
      </c>
      <c r="G254" s="9">
        <v>100</v>
      </c>
      <c r="H254" s="9">
        <v>975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194275</v>
      </c>
      <c r="D272" s="9">
        <v>0</v>
      </c>
      <c r="E272" s="9">
        <v>1450</v>
      </c>
      <c r="F272" s="9">
        <v>192825</v>
      </c>
      <c r="G272" s="9">
        <v>163650</v>
      </c>
      <c r="H272" s="9">
        <v>29175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196850</v>
      </c>
      <c r="D276" s="7">
        <f t="shared" si="8"/>
        <v>0</v>
      </c>
      <c r="E276" s="7">
        <f t="shared" si="8"/>
        <v>1625</v>
      </c>
      <c r="F276" s="7">
        <f t="shared" si="8"/>
        <v>195225</v>
      </c>
      <c r="G276" s="7">
        <f t="shared" si="8"/>
        <v>164350</v>
      </c>
      <c r="H276" s="7">
        <f t="shared" si="8"/>
        <v>30875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-1025</v>
      </c>
      <c r="D278" s="4"/>
      <c r="E278" s="4"/>
      <c r="F278" s="4">
        <f>F276-C276</f>
        <v>-1625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1945</v>
      </c>
      <c r="D293" s="9">
        <v>0</v>
      </c>
      <c r="E293" s="9">
        <v>0</v>
      </c>
      <c r="F293" s="9">
        <v>1945</v>
      </c>
      <c r="G293" s="9">
        <v>1700</v>
      </c>
      <c r="H293" s="9">
        <v>245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235</v>
      </c>
      <c r="D297" s="9">
        <v>0</v>
      </c>
      <c r="E297" s="9">
        <v>0</v>
      </c>
      <c r="F297" s="9">
        <v>235</v>
      </c>
      <c r="G297" s="9">
        <v>235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2310</v>
      </c>
      <c r="D308" s="7">
        <f t="shared" si="9"/>
        <v>0</v>
      </c>
      <c r="E308" s="7">
        <f t="shared" si="9"/>
        <v>0</v>
      </c>
      <c r="F308" s="7">
        <f t="shared" si="9"/>
        <v>2310</v>
      </c>
      <c r="G308" s="7">
        <f t="shared" si="9"/>
        <v>1985</v>
      </c>
      <c r="H308" s="7">
        <f t="shared" si="9"/>
        <v>325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-10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2240</v>
      </c>
      <c r="D7" s="9">
        <v>0</v>
      </c>
      <c r="E7" s="9">
        <v>0</v>
      </c>
      <c r="F7" s="9">
        <v>2240</v>
      </c>
      <c r="G7" s="9">
        <v>2240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11360</v>
      </c>
      <c r="D28" s="7">
        <f t="shared" si="0"/>
        <v>0</v>
      </c>
      <c r="E28" s="7">
        <f t="shared" si="0"/>
        <v>0</v>
      </c>
      <c r="F28" s="7">
        <f t="shared" si="0"/>
        <v>11360</v>
      </c>
      <c r="G28" s="7">
        <f t="shared" si="0"/>
        <v>11360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234</v>
      </c>
      <c r="D395" s="9">
        <v>0</v>
      </c>
      <c r="E395" s="9">
        <v>0</v>
      </c>
      <c r="F395" s="9">
        <v>234</v>
      </c>
      <c r="G395" s="9">
        <v>204</v>
      </c>
      <c r="H395" s="9">
        <v>30</v>
      </c>
    </row>
    <row r="396" spans="1:8" ht="12" customHeight="1">
      <c r="A396" s="9" t="s">
        <v>78</v>
      </c>
      <c r="B396" s="9" t="s">
        <v>78</v>
      </c>
      <c r="C396" s="9">
        <v>147</v>
      </c>
      <c r="D396" s="9">
        <v>0</v>
      </c>
      <c r="E396" s="9">
        <v>0</v>
      </c>
      <c r="F396" s="9">
        <v>147</v>
      </c>
      <c r="G396" s="9">
        <v>97</v>
      </c>
      <c r="H396" s="9">
        <v>50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58</v>
      </c>
      <c r="H397" s="9">
        <v>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452</v>
      </c>
      <c r="D399" s="7">
        <f t="shared" si="13"/>
        <v>0</v>
      </c>
      <c r="E399" s="7">
        <f t="shared" si="13"/>
        <v>0</v>
      </c>
      <c r="F399" s="7">
        <f t="shared" si="13"/>
        <v>452</v>
      </c>
      <c r="G399" s="7">
        <f t="shared" si="13"/>
        <v>368</v>
      </c>
      <c r="H399" s="7">
        <f t="shared" si="13"/>
        <v>84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1</v>
      </c>
      <c r="H425" s="9">
        <v>98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1</v>
      </c>
      <c r="H429" s="7">
        <f t="shared" si="15"/>
        <v>98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16175</v>
      </c>
      <c r="D458" s="9">
        <v>200</v>
      </c>
      <c r="E458" s="9">
        <v>0</v>
      </c>
      <c r="F458" s="9">
        <v>16375</v>
      </c>
      <c r="G458" s="9">
        <v>16375</v>
      </c>
      <c r="H458" s="9">
        <v>0</v>
      </c>
    </row>
    <row r="459" spans="1:8" ht="12" customHeight="1">
      <c r="A459" s="9" t="s">
        <v>51</v>
      </c>
      <c r="B459" s="9" t="s">
        <v>102</v>
      </c>
      <c r="C459" s="9">
        <v>8275</v>
      </c>
      <c r="D459" s="9">
        <v>0</v>
      </c>
      <c r="E459" s="9">
        <v>0</v>
      </c>
      <c r="F459" s="9">
        <v>8275</v>
      </c>
      <c r="G459" s="9">
        <v>7175</v>
      </c>
      <c r="H459" s="9">
        <v>1100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19600</v>
      </c>
      <c r="D462" s="9">
        <v>0</v>
      </c>
      <c r="E462" s="9">
        <v>0</v>
      </c>
      <c r="F462" s="9">
        <v>19600</v>
      </c>
      <c r="G462" s="9">
        <v>15350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60625</v>
      </c>
      <c r="D464" s="9">
        <v>0</v>
      </c>
      <c r="E464" s="9">
        <v>150</v>
      </c>
      <c r="F464" s="9">
        <v>60475</v>
      </c>
      <c r="G464" s="9">
        <v>53000</v>
      </c>
      <c r="H464" s="9">
        <v>7475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29800</v>
      </c>
      <c r="D466" s="9">
        <v>0</v>
      </c>
      <c r="E466" s="9">
        <v>0</v>
      </c>
      <c r="F466" s="9">
        <v>29800</v>
      </c>
      <c r="G466" s="9">
        <v>18325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0</v>
      </c>
      <c r="E470" s="9">
        <v>0</v>
      </c>
      <c r="F470" s="9">
        <v>17500</v>
      </c>
      <c r="G470" s="9">
        <v>11450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24325</v>
      </c>
      <c r="D477" s="9">
        <v>0</v>
      </c>
      <c r="E477" s="9">
        <v>100</v>
      </c>
      <c r="F477" s="9">
        <v>24225</v>
      </c>
      <c r="G477" s="9">
        <v>24025</v>
      </c>
      <c r="H477" s="9">
        <v>200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191600</v>
      </c>
      <c r="D481" s="7">
        <f t="shared" si="17"/>
        <v>200</v>
      </c>
      <c r="E481" s="7">
        <f t="shared" si="17"/>
        <v>250</v>
      </c>
      <c r="F481" s="7">
        <f t="shared" si="17"/>
        <v>191550</v>
      </c>
      <c r="G481" s="7">
        <f t="shared" si="17"/>
        <v>159325</v>
      </c>
      <c r="H481" s="7">
        <f t="shared" si="17"/>
        <v>32225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650</v>
      </c>
      <c r="E491" s="9">
        <v>0</v>
      </c>
      <c r="F491" s="9">
        <v>8425</v>
      </c>
      <c r="G491" s="9">
        <v>7125</v>
      </c>
      <c r="H491" s="9">
        <v>1300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4725</v>
      </c>
      <c r="D495" s="9">
        <v>0</v>
      </c>
      <c r="E495" s="9">
        <v>0</v>
      </c>
      <c r="F495" s="9">
        <v>4725</v>
      </c>
      <c r="G495" s="9">
        <v>800</v>
      </c>
      <c r="H495" s="9">
        <v>3925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25</v>
      </c>
      <c r="F496" s="9">
        <v>1075</v>
      </c>
      <c r="G496" s="9">
        <v>0</v>
      </c>
      <c r="H496" s="9">
        <v>1075</v>
      </c>
    </row>
    <row r="497" spans="1:8" ht="12" customHeight="1">
      <c r="A497" s="9" t="s">
        <v>51</v>
      </c>
      <c r="B497" s="9" t="s">
        <v>15</v>
      </c>
      <c r="C497" s="9">
        <v>20400</v>
      </c>
      <c r="D497" s="9">
        <v>0</v>
      </c>
      <c r="E497" s="9">
        <v>300</v>
      </c>
      <c r="F497" s="9">
        <v>20100</v>
      </c>
      <c r="G497" s="9">
        <v>8950</v>
      </c>
      <c r="H497" s="9">
        <v>11150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26000</v>
      </c>
      <c r="D501" s="9">
        <v>0</v>
      </c>
      <c r="E501" s="9">
        <v>0</v>
      </c>
      <c r="F501" s="9">
        <v>26000</v>
      </c>
      <c r="G501" s="9">
        <v>6875</v>
      </c>
      <c r="H501" s="9">
        <v>19125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550</v>
      </c>
      <c r="E502" s="9">
        <v>0</v>
      </c>
      <c r="F502" s="9">
        <v>1050</v>
      </c>
      <c r="G502" s="9">
        <v>1050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34575</v>
      </c>
      <c r="D503" s="9">
        <v>0</v>
      </c>
      <c r="E503" s="9">
        <v>500</v>
      </c>
      <c r="F503" s="9">
        <v>34075</v>
      </c>
      <c r="G503" s="9">
        <v>27650</v>
      </c>
      <c r="H503" s="9">
        <v>6425</v>
      </c>
    </row>
    <row r="504" spans="1:8" ht="12" customHeight="1">
      <c r="A504" s="9" t="s">
        <v>94</v>
      </c>
      <c r="B504" s="9" t="s">
        <v>8</v>
      </c>
      <c r="C504" s="9">
        <v>39575</v>
      </c>
      <c r="D504" s="9">
        <v>0</v>
      </c>
      <c r="E504" s="9">
        <v>0</v>
      </c>
      <c r="F504" s="9">
        <v>39575</v>
      </c>
      <c r="G504" s="9">
        <v>37275</v>
      </c>
      <c r="H504" s="9">
        <v>2300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3350</v>
      </c>
      <c r="D506" s="9">
        <v>0</v>
      </c>
      <c r="E506" s="9">
        <v>0</v>
      </c>
      <c r="F506" s="9">
        <v>3350</v>
      </c>
      <c r="G506" s="9">
        <v>1275</v>
      </c>
      <c r="H506" s="9">
        <v>2075</v>
      </c>
    </row>
    <row r="507" spans="1:8" ht="12" customHeight="1">
      <c r="A507" s="9" t="s">
        <v>43</v>
      </c>
      <c r="B507" s="9" t="s">
        <v>54</v>
      </c>
      <c r="C507" s="9">
        <v>3275</v>
      </c>
      <c r="D507" s="9">
        <v>0</v>
      </c>
      <c r="E507" s="9">
        <v>0</v>
      </c>
      <c r="F507" s="9">
        <v>3275</v>
      </c>
      <c r="G507" s="9">
        <v>3000</v>
      </c>
      <c r="H507" s="9">
        <v>275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2825</v>
      </c>
      <c r="D509" s="9">
        <v>0</v>
      </c>
      <c r="E509" s="9">
        <v>0</v>
      </c>
      <c r="F509" s="9">
        <v>2825</v>
      </c>
      <c r="G509" s="9">
        <v>2375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144600</v>
      </c>
      <c r="D522" s="7">
        <f t="shared" si="18"/>
        <v>1200</v>
      </c>
      <c r="E522" s="7">
        <f t="shared" si="18"/>
        <v>825</v>
      </c>
      <c r="F522" s="7">
        <f t="shared" si="18"/>
        <v>144975</v>
      </c>
      <c r="G522" s="7">
        <f t="shared" si="18"/>
        <v>96375</v>
      </c>
      <c r="H522" s="7">
        <f t="shared" si="18"/>
        <v>48600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375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6500</v>
      </c>
      <c r="H532" s="9">
        <v>360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4440</v>
      </c>
      <c r="D534" s="9">
        <v>0</v>
      </c>
      <c r="E534" s="9">
        <v>20</v>
      </c>
      <c r="F534" s="9">
        <v>4420</v>
      </c>
      <c r="G534" s="9">
        <v>2960</v>
      </c>
      <c r="H534" s="9">
        <v>1460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3200</v>
      </c>
      <c r="H536" s="9">
        <v>200</v>
      </c>
    </row>
    <row r="537" spans="1:8" ht="12" customHeight="1">
      <c r="A537" s="9" t="s">
        <v>75</v>
      </c>
      <c r="B537" s="9" t="s">
        <v>19</v>
      </c>
      <c r="C537" s="9">
        <v>62480</v>
      </c>
      <c r="D537" s="9">
        <v>0</v>
      </c>
      <c r="E537" s="9">
        <v>0</v>
      </c>
      <c r="F537" s="9">
        <v>62480</v>
      </c>
      <c r="G537" s="9">
        <v>60960</v>
      </c>
      <c r="H537" s="9">
        <v>1520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88540</v>
      </c>
      <c r="D542" s="7">
        <f t="shared" si="19"/>
        <v>0</v>
      </c>
      <c r="E542" s="7">
        <f t="shared" si="19"/>
        <v>20</v>
      </c>
      <c r="F542" s="7">
        <f t="shared" si="19"/>
        <v>88520</v>
      </c>
      <c r="G542" s="7">
        <f t="shared" si="19"/>
        <v>84980</v>
      </c>
      <c r="H542" s="7">
        <f t="shared" si="19"/>
        <v>3540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1880</v>
      </c>
      <c r="D553" s="9">
        <v>0</v>
      </c>
      <c r="E553" s="9">
        <v>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2100</v>
      </c>
      <c r="H554" s="9">
        <v>60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2160</v>
      </c>
      <c r="D557" s="9">
        <v>0</v>
      </c>
      <c r="E557" s="9">
        <v>60</v>
      </c>
      <c r="F557" s="9">
        <v>2100</v>
      </c>
      <c r="G557" s="9">
        <v>2100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280</v>
      </c>
      <c r="D558" s="9">
        <v>0</v>
      </c>
      <c r="E558" s="9">
        <v>0</v>
      </c>
      <c r="F558" s="9">
        <v>280</v>
      </c>
      <c r="G558" s="9">
        <v>280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6580</v>
      </c>
      <c r="D562" s="7">
        <f t="shared" si="20"/>
        <v>0</v>
      </c>
      <c r="E562" s="7">
        <f t="shared" si="20"/>
        <v>60</v>
      </c>
      <c r="F562" s="7">
        <f t="shared" si="20"/>
        <v>6520</v>
      </c>
      <c r="G562" s="7">
        <f t="shared" si="20"/>
        <v>6460</v>
      </c>
      <c r="H562" s="7">
        <f t="shared" si="20"/>
        <v>60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-60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41440</v>
      </c>
      <c r="D573" s="9">
        <v>0</v>
      </c>
      <c r="E573" s="9">
        <v>0</v>
      </c>
      <c r="F573" s="9">
        <v>41440</v>
      </c>
      <c r="G573" s="9">
        <v>41440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44600</v>
      </c>
      <c r="D574" s="9">
        <v>2800</v>
      </c>
      <c r="E574" s="9">
        <v>100</v>
      </c>
      <c r="F574" s="9">
        <v>47300</v>
      </c>
      <c r="G574" s="9">
        <v>44740</v>
      </c>
      <c r="H574" s="9">
        <v>2560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1140</v>
      </c>
      <c r="D576" s="9">
        <v>0</v>
      </c>
      <c r="E576" s="9">
        <v>40</v>
      </c>
      <c r="F576" s="9">
        <v>1100</v>
      </c>
      <c r="G576" s="9">
        <v>1080</v>
      </c>
      <c r="H576" s="9">
        <v>20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87940</v>
      </c>
      <c r="D582" s="7">
        <f t="shared" si="21"/>
        <v>2800</v>
      </c>
      <c r="E582" s="7">
        <f t="shared" si="21"/>
        <v>140</v>
      </c>
      <c r="F582" s="7">
        <f t="shared" si="21"/>
        <v>90600</v>
      </c>
      <c r="G582" s="7">
        <f t="shared" si="21"/>
        <v>88020</v>
      </c>
      <c r="H582" s="7">
        <f t="shared" si="21"/>
        <v>2580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2660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380</v>
      </c>
      <c r="D594" s="9">
        <v>0</v>
      </c>
      <c r="E594" s="9">
        <v>0</v>
      </c>
      <c r="F594" s="9">
        <v>380</v>
      </c>
      <c r="G594" s="9">
        <v>380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380</v>
      </c>
      <c r="D602" s="7">
        <f t="shared" si="22"/>
        <v>0</v>
      </c>
      <c r="E602" s="7">
        <f t="shared" si="22"/>
        <v>0</v>
      </c>
      <c r="F602" s="7">
        <f t="shared" si="22"/>
        <v>380</v>
      </c>
      <c r="G602" s="7">
        <f t="shared" si="22"/>
        <v>380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6882</v>
      </c>
      <c r="D618" s="9">
        <v>0</v>
      </c>
      <c r="E618" s="9">
        <v>0</v>
      </c>
      <c r="F618" s="9">
        <v>6882</v>
      </c>
      <c r="G618" s="9">
        <v>4956</v>
      </c>
      <c r="H618" s="9">
        <v>1926</v>
      </c>
    </row>
    <row r="619" spans="1:8" ht="12" customHeight="1">
      <c r="A619" s="9" t="s">
        <v>51</v>
      </c>
      <c r="B619" s="9" t="s">
        <v>102</v>
      </c>
      <c r="C619" s="9">
        <v>9768</v>
      </c>
      <c r="D619" s="9">
        <v>0</v>
      </c>
      <c r="E619" s="9">
        <v>0</v>
      </c>
      <c r="F619" s="9">
        <v>9768</v>
      </c>
      <c r="G619" s="9">
        <v>5358</v>
      </c>
      <c r="H619" s="9">
        <v>4410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170220</v>
      </c>
      <c r="D621" s="9">
        <v>0</v>
      </c>
      <c r="E621" s="9">
        <v>0</v>
      </c>
      <c r="F621" s="9">
        <v>170220</v>
      </c>
      <c r="G621" s="9">
        <v>116532</v>
      </c>
      <c r="H621" s="9">
        <v>53688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5928</v>
      </c>
      <c r="D624" s="9">
        <v>0</v>
      </c>
      <c r="E624" s="9">
        <v>0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40326</v>
      </c>
      <c r="D626" s="9">
        <v>54</v>
      </c>
      <c r="E626" s="9">
        <v>0</v>
      </c>
      <c r="F626" s="9">
        <v>40380</v>
      </c>
      <c r="G626" s="9">
        <v>32244</v>
      </c>
      <c r="H626" s="9">
        <v>8136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53112</v>
      </c>
      <c r="D630" s="9">
        <v>0</v>
      </c>
      <c r="E630" s="9">
        <v>12</v>
      </c>
      <c r="F630" s="9">
        <v>53100</v>
      </c>
      <c r="G630" s="9">
        <v>37548</v>
      </c>
      <c r="H630" s="9">
        <v>15552</v>
      </c>
    </row>
    <row r="631" spans="1:8" ht="12" customHeight="1">
      <c r="A631" s="9" t="s">
        <v>67</v>
      </c>
      <c r="B631" s="9" t="s">
        <v>46</v>
      </c>
      <c r="C631" s="9">
        <v>5568</v>
      </c>
      <c r="D631" s="9">
        <v>0</v>
      </c>
      <c r="E631" s="9">
        <v>0</v>
      </c>
      <c r="F631" s="9">
        <v>5568</v>
      </c>
      <c r="G631" s="9">
        <v>5508</v>
      </c>
      <c r="H631" s="9">
        <v>60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1260</v>
      </c>
      <c r="D634" s="9">
        <v>0</v>
      </c>
      <c r="E634" s="9">
        <v>0</v>
      </c>
      <c r="F634" s="9">
        <v>1260</v>
      </c>
      <c r="G634" s="9">
        <v>1206</v>
      </c>
      <c r="H634" s="9">
        <v>54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293334</v>
      </c>
      <c r="D642" s="7">
        <f t="shared" si="23"/>
        <v>54</v>
      </c>
      <c r="E642" s="7">
        <f t="shared" si="23"/>
        <v>12</v>
      </c>
      <c r="F642" s="7">
        <f t="shared" si="23"/>
        <v>293376</v>
      </c>
      <c r="G642" s="7">
        <f t="shared" si="23"/>
        <v>209328</v>
      </c>
      <c r="H642" s="7">
        <f t="shared" si="23"/>
        <v>84048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42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1668</v>
      </c>
      <c r="D661" s="9">
        <v>0</v>
      </c>
      <c r="E661" s="9">
        <v>0</v>
      </c>
      <c r="F661" s="9">
        <v>1668</v>
      </c>
      <c r="G661" s="9">
        <v>1464</v>
      </c>
      <c r="H661" s="9">
        <v>204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36</v>
      </c>
      <c r="D674" s="9">
        <v>0</v>
      </c>
      <c r="E674" s="9">
        <v>0</v>
      </c>
      <c r="F674" s="9">
        <v>36</v>
      </c>
      <c r="G674" s="9">
        <v>0</v>
      </c>
      <c r="H674" s="9">
        <v>36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18</v>
      </c>
      <c r="D676" s="9">
        <v>0</v>
      </c>
      <c r="E676" s="9">
        <v>0</v>
      </c>
      <c r="F676" s="9">
        <v>18</v>
      </c>
      <c r="G676" s="9">
        <v>0</v>
      </c>
      <c r="H676" s="9">
        <v>18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1740</v>
      </c>
      <c r="D682" s="7">
        <f t="shared" si="24"/>
        <v>0</v>
      </c>
      <c r="E682" s="7">
        <f t="shared" si="24"/>
        <v>0</v>
      </c>
      <c r="F682" s="7">
        <f t="shared" si="24"/>
        <v>1740</v>
      </c>
      <c r="G682" s="7">
        <f t="shared" si="24"/>
        <v>1482</v>
      </c>
      <c r="H682" s="7">
        <f t="shared" si="24"/>
        <v>258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156</v>
      </c>
      <c r="H698" s="9">
        <v>12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1992</v>
      </c>
      <c r="D706" s="9">
        <v>0</v>
      </c>
      <c r="E706" s="9">
        <v>0</v>
      </c>
      <c r="F706" s="9">
        <v>1992</v>
      </c>
      <c r="G706" s="9">
        <v>1110</v>
      </c>
      <c r="H706" s="9">
        <v>882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3762</v>
      </c>
      <c r="D722" s="7">
        <f t="shared" si="25"/>
        <v>0</v>
      </c>
      <c r="E722" s="7">
        <f t="shared" si="25"/>
        <v>0</v>
      </c>
      <c r="F722" s="7">
        <f t="shared" si="25"/>
        <v>3762</v>
      </c>
      <c r="G722" s="7">
        <f t="shared" si="25"/>
        <v>2574</v>
      </c>
      <c r="H722" s="7">
        <f t="shared" si="25"/>
        <v>1188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1596</v>
      </c>
      <c r="D821" s="9">
        <v>0</v>
      </c>
      <c r="E821" s="9">
        <v>0</v>
      </c>
      <c r="F821" s="9">
        <v>1596</v>
      </c>
      <c r="G821" s="9">
        <v>0</v>
      </c>
      <c r="H821" s="9">
        <v>1596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1656</v>
      </c>
      <c r="D842" s="7">
        <f t="shared" si="28"/>
        <v>0</v>
      </c>
      <c r="E842" s="7">
        <f t="shared" si="28"/>
        <v>0</v>
      </c>
      <c r="F842" s="7">
        <f t="shared" si="28"/>
        <v>1656</v>
      </c>
      <c r="G842" s="7">
        <f t="shared" si="28"/>
        <v>60</v>
      </c>
      <c r="H842" s="7">
        <f t="shared" si="28"/>
        <v>1596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492</v>
      </c>
      <c r="D859" s="9">
        <v>0</v>
      </c>
      <c r="E859" s="9">
        <v>0</v>
      </c>
      <c r="F859" s="9">
        <v>492</v>
      </c>
      <c r="G859" s="9">
        <v>222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6702</v>
      </c>
      <c r="D861" s="9">
        <v>0</v>
      </c>
      <c r="E861" s="9">
        <v>0</v>
      </c>
      <c r="F861" s="9">
        <v>6702</v>
      </c>
      <c r="G861" s="9">
        <v>3636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49350</v>
      </c>
      <c r="D864" s="9">
        <v>0</v>
      </c>
      <c r="E864" s="9">
        <v>24</v>
      </c>
      <c r="F864" s="9">
        <v>49326</v>
      </c>
      <c r="G864" s="9">
        <v>16326</v>
      </c>
      <c r="H864" s="9">
        <v>33000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5562</v>
      </c>
      <c r="D866" s="9">
        <v>0</v>
      </c>
      <c r="E866" s="9">
        <v>0</v>
      </c>
      <c r="F866" s="9">
        <v>5562</v>
      </c>
      <c r="G866" s="9">
        <v>2034</v>
      </c>
      <c r="H866" s="9">
        <v>3528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1614</v>
      </c>
      <c r="D870" s="9">
        <v>0</v>
      </c>
      <c r="E870" s="9">
        <v>306</v>
      </c>
      <c r="F870" s="9">
        <v>1308</v>
      </c>
      <c r="G870" s="9">
        <v>858</v>
      </c>
      <c r="H870" s="9">
        <v>450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76674</v>
      </c>
      <c r="D882" s="7">
        <f t="shared" si="29"/>
        <v>0</v>
      </c>
      <c r="E882" s="7">
        <f t="shared" si="29"/>
        <v>330</v>
      </c>
      <c r="F882" s="7">
        <f t="shared" si="29"/>
        <v>76344</v>
      </c>
      <c r="G882" s="7">
        <f t="shared" si="29"/>
        <v>35850</v>
      </c>
      <c r="H882" s="7">
        <f t="shared" si="29"/>
        <v>40494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-330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121200</v>
      </c>
      <c r="D940" s="9">
        <v>0</v>
      </c>
      <c r="E940" s="9">
        <v>25</v>
      </c>
      <c r="F940" s="9">
        <v>121175</v>
      </c>
      <c r="G940" s="9">
        <v>95925</v>
      </c>
      <c r="H940" s="9">
        <v>25250</v>
      </c>
    </row>
    <row r="941" spans="1:8" ht="12" customHeight="1">
      <c r="A941" s="9" t="s">
        <v>51</v>
      </c>
      <c r="B941" s="9" t="s">
        <v>102</v>
      </c>
      <c r="C941" s="9">
        <v>40600</v>
      </c>
      <c r="D941" s="9">
        <v>0</v>
      </c>
      <c r="E941" s="9">
        <v>0</v>
      </c>
      <c r="F941" s="9">
        <v>40600</v>
      </c>
      <c r="G941" s="9">
        <v>35125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13750</v>
      </c>
      <c r="D943" s="9">
        <v>0</v>
      </c>
      <c r="E943" s="9">
        <v>0</v>
      </c>
      <c r="F943" s="9">
        <v>13750</v>
      </c>
      <c r="G943" s="9">
        <v>13075</v>
      </c>
      <c r="H943" s="9">
        <v>675</v>
      </c>
    </row>
    <row r="944" spans="1:8" ht="12" customHeight="1">
      <c r="A944" s="9" t="s">
        <v>99</v>
      </c>
      <c r="B944" s="9" t="s">
        <v>4</v>
      </c>
      <c r="C944" s="9">
        <v>102425</v>
      </c>
      <c r="D944" s="9">
        <v>3000</v>
      </c>
      <c r="E944" s="9">
        <v>475</v>
      </c>
      <c r="F944" s="9">
        <v>104950</v>
      </c>
      <c r="G944" s="9">
        <v>92075</v>
      </c>
      <c r="H944" s="9">
        <v>12875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165875</v>
      </c>
      <c r="D946" s="9">
        <v>0</v>
      </c>
      <c r="E946" s="9">
        <v>25</v>
      </c>
      <c r="F946" s="9">
        <v>165850</v>
      </c>
      <c r="G946" s="9">
        <v>160325</v>
      </c>
      <c r="H946" s="9">
        <v>5525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99575</v>
      </c>
      <c r="D948" s="9">
        <v>0</v>
      </c>
      <c r="E948" s="9">
        <v>150</v>
      </c>
      <c r="F948" s="9">
        <v>99425</v>
      </c>
      <c r="G948" s="9">
        <v>81300</v>
      </c>
      <c r="H948" s="9">
        <v>18125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3400</v>
      </c>
      <c r="D955" s="9">
        <v>0</v>
      </c>
      <c r="E955" s="9">
        <v>25</v>
      </c>
      <c r="F955" s="9">
        <v>3375</v>
      </c>
      <c r="G955" s="9">
        <v>2850</v>
      </c>
      <c r="H955" s="9">
        <v>525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5650</v>
      </c>
      <c r="D957" s="9">
        <v>0</v>
      </c>
      <c r="E957" s="9">
        <v>25</v>
      </c>
      <c r="F957" s="9">
        <v>5625</v>
      </c>
      <c r="G957" s="9">
        <v>225</v>
      </c>
      <c r="H957" s="9">
        <v>5400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612625</v>
      </c>
      <c r="D965" s="7">
        <f t="shared" si="31"/>
        <v>3000</v>
      </c>
      <c r="E965" s="7">
        <f t="shared" si="31"/>
        <v>725</v>
      </c>
      <c r="F965" s="7">
        <f t="shared" si="31"/>
        <v>614900</v>
      </c>
      <c r="G965" s="7">
        <f t="shared" si="31"/>
        <v>532725</v>
      </c>
      <c r="H965" s="7">
        <f t="shared" si="31"/>
        <v>82175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2275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2500</v>
      </c>
      <c r="D983" s="9">
        <v>0</v>
      </c>
      <c r="E983" s="9">
        <v>0</v>
      </c>
      <c r="F983" s="9">
        <v>2500</v>
      </c>
      <c r="G983" s="9">
        <v>2325</v>
      </c>
      <c r="H983" s="9">
        <v>175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12600</v>
      </c>
      <c r="D987" s="9">
        <v>0</v>
      </c>
      <c r="E987" s="9">
        <v>0</v>
      </c>
      <c r="F987" s="9">
        <v>12600</v>
      </c>
      <c r="G987" s="9">
        <v>1200</v>
      </c>
      <c r="H987" s="9">
        <v>11400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55150</v>
      </c>
      <c r="D991" s="9">
        <v>0</v>
      </c>
      <c r="E991" s="9">
        <v>0</v>
      </c>
      <c r="F991" s="9">
        <v>55150</v>
      </c>
      <c r="G991" s="9">
        <v>11475</v>
      </c>
      <c r="H991" s="9">
        <v>43675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1400</v>
      </c>
      <c r="D998" s="9">
        <v>0</v>
      </c>
      <c r="E998" s="9">
        <v>75</v>
      </c>
      <c r="F998" s="9">
        <v>1325</v>
      </c>
      <c r="G998" s="9">
        <v>0</v>
      </c>
      <c r="H998" s="9">
        <v>1325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4775</v>
      </c>
      <c r="D1000" s="9">
        <v>0</v>
      </c>
      <c r="E1000" s="9">
        <v>75</v>
      </c>
      <c r="F1000" s="9">
        <v>4700</v>
      </c>
      <c r="G1000" s="9">
        <v>300</v>
      </c>
      <c r="H1000" s="9">
        <v>4400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107225</v>
      </c>
      <c r="D1008" s="7">
        <f t="shared" si="32"/>
        <v>0</v>
      </c>
      <c r="E1008" s="7">
        <f t="shared" si="32"/>
        <v>150</v>
      </c>
      <c r="F1008" s="7">
        <f t="shared" si="32"/>
        <v>107075</v>
      </c>
      <c r="G1008" s="7">
        <f t="shared" si="32"/>
        <v>37400</v>
      </c>
      <c r="H1008" s="7">
        <f t="shared" si="32"/>
        <v>69675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-150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9250</v>
      </c>
      <c r="D1020" s="9">
        <v>0</v>
      </c>
      <c r="E1020" s="9">
        <v>0</v>
      </c>
      <c r="F1020" s="9">
        <v>9250</v>
      </c>
      <c r="G1020" s="9">
        <v>9025</v>
      </c>
      <c r="H1020" s="9">
        <v>225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4525</v>
      </c>
      <c r="D1027" s="9">
        <v>0</v>
      </c>
      <c r="E1027" s="9">
        <v>850</v>
      </c>
      <c r="F1027" s="9">
        <v>3675</v>
      </c>
      <c r="G1027" s="9">
        <v>3675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196200</v>
      </c>
      <c r="D1032" s="9">
        <v>0</v>
      </c>
      <c r="E1032" s="9">
        <v>150</v>
      </c>
      <c r="F1032" s="9">
        <v>196050</v>
      </c>
      <c r="G1032" s="9">
        <v>175025</v>
      </c>
      <c r="H1032" s="9">
        <v>21025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28550</v>
      </c>
      <c r="D1034" s="9">
        <v>0</v>
      </c>
      <c r="E1034" s="9">
        <v>0</v>
      </c>
      <c r="F1034" s="9">
        <v>28550</v>
      </c>
      <c r="G1034" s="9">
        <v>5325</v>
      </c>
      <c r="H1034" s="9">
        <v>23225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49225</v>
      </c>
      <c r="D1043" s="9">
        <v>0</v>
      </c>
      <c r="E1043" s="9">
        <v>250</v>
      </c>
      <c r="F1043" s="9">
        <v>48975</v>
      </c>
      <c r="G1043" s="9">
        <v>34600</v>
      </c>
      <c r="H1043" s="9">
        <v>14375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389875</v>
      </c>
      <c r="D1051" s="7">
        <f t="shared" si="33"/>
        <v>0</v>
      </c>
      <c r="E1051" s="7">
        <f t="shared" si="33"/>
        <v>1250</v>
      </c>
      <c r="F1051" s="7">
        <f t="shared" si="33"/>
        <v>388625</v>
      </c>
      <c r="G1051" s="7">
        <f t="shared" si="33"/>
        <v>319325</v>
      </c>
      <c r="H1051" s="7">
        <f t="shared" si="33"/>
        <v>69300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-1250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875</v>
      </c>
      <c r="D1075" s="9">
        <v>0</v>
      </c>
      <c r="E1075" s="9">
        <v>175</v>
      </c>
      <c r="F1075" s="9">
        <v>700</v>
      </c>
      <c r="G1075" s="9">
        <v>0</v>
      </c>
      <c r="H1075" s="9">
        <v>700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1075</v>
      </c>
      <c r="D1081" s="9">
        <v>0</v>
      </c>
      <c r="E1081" s="9">
        <v>0</v>
      </c>
      <c r="F1081" s="9">
        <v>1075</v>
      </c>
      <c r="G1081" s="9">
        <v>100</v>
      </c>
      <c r="H1081" s="9">
        <v>975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194275</v>
      </c>
      <c r="D1099" s="9">
        <v>0</v>
      </c>
      <c r="E1099" s="9">
        <v>1450</v>
      </c>
      <c r="F1099" s="9">
        <v>192825</v>
      </c>
      <c r="G1099" s="9">
        <v>163650</v>
      </c>
      <c r="H1099" s="9">
        <v>29175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196850</v>
      </c>
      <c r="D1103" s="7">
        <f t="shared" si="35"/>
        <v>0</v>
      </c>
      <c r="E1103" s="7">
        <f t="shared" si="35"/>
        <v>1625</v>
      </c>
      <c r="F1103" s="7">
        <f t="shared" si="35"/>
        <v>195225</v>
      </c>
      <c r="G1103" s="7">
        <f t="shared" si="35"/>
        <v>164350</v>
      </c>
      <c r="H1103" s="7">
        <f t="shared" si="35"/>
        <v>30875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-1625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1945</v>
      </c>
      <c r="D1120" s="9">
        <v>0</v>
      </c>
      <c r="E1120" s="9">
        <v>0</v>
      </c>
      <c r="F1120" s="9">
        <v>1945</v>
      </c>
      <c r="G1120" s="9">
        <v>1700</v>
      </c>
      <c r="H1120" s="9">
        <v>245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235</v>
      </c>
      <c r="D1124" s="9">
        <v>0</v>
      </c>
      <c r="E1124" s="9">
        <v>0</v>
      </c>
      <c r="F1124" s="9">
        <v>235</v>
      </c>
      <c r="G1124" s="9">
        <v>235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2310</v>
      </c>
      <c r="D1135" s="7">
        <f t="shared" si="36"/>
        <v>0</v>
      </c>
      <c r="E1135" s="7">
        <f t="shared" si="36"/>
        <v>0</v>
      </c>
      <c r="F1135" s="7">
        <f t="shared" si="36"/>
        <v>2310</v>
      </c>
      <c r="G1135" s="7">
        <f t="shared" si="36"/>
        <v>1985</v>
      </c>
      <c r="H1135" s="7">
        <f t="shared" si="36"/>
        <v>325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