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<sst xmlns="http://schemas.openxmlformats.org/spreadsheetml/2006/main" count="2652" uniqueCount="116">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</sst>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1920</v>
      </c>
      <c r="D7" s="2">
        <v>0</v>
      </c>
      <c r="E7" s="2">
        <v>0</v>
      </c>
      <c r="F7" s="2">
        <v>1920</v>
      </c>
      <c r="G7" s="2">
        <v>1520</v>
      </c>
      <c r="H7" s="2">
        <v>400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500</v>
      </c>
      <c r="D10" s="2">
        <v>0</v>
      </c>
      <c r="E10" s="2">
        <v>0</v>
      </c>
      <c r="F10" s="2">
        <v>500</v>
      </c>
      <c r="G10" s="2">
        <v>500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60</v>
      </c>
      <c r="D11" s="2">
        <v>0</v>
      </c>
      <c r="E11" s="2">
        <v>0</v>
      </c>
      <c r="F11" s="2">
        <v>60</v>
      </c>
      <c r="G11" s="2">
        <v>60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3560</v>
      </c>
      <c r="D12" s="2">
        <v>420</v>
      </c>
      <c r="E12" s="2">
        <v>0</v>
      </c>
      <c r="F12" s="2">
        <v>3980</v>
      </c>
      <c r="G12" s="2">
        <v>3300</v>
      </c>
      <c r="H12" s="2">
        <v>680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880</v>
      </c>
      <c r="D22" s="2">
        <v>0</v>
      </c>
      <c r="E22" s="2">
        <v>0</v>
      </c>
      <c r="F22" s="2">
        <v>880</v>
      </c>
      <c r="G22" s="2">
        <v>880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600</v>
      </c>
      <c r="D24" s="2">
        <v>0</v>
      </c>
      <c r="E24" s="2">
        <v>0</v>
      </c>
      <c r="F24" s="2">
        <v>600</v>
      </c>
      <c r="G24" s="2">
        <v>600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7860</v>
      </c>
      <c r="D29" s="9">
        <f t="shared" si="0"/>
        <v>420</v>
      </c>
      <c r="E29" s="9">
        <f t="shared" si="0"/>
        <v>0</v>
      </c>
      <c r="F29" s="9">
        <f t="shared" si="0"/>
        <v>8280</v>
      </c>
      <c r="G29" s="9">
        <f t="shared" si="0"/>
        <v>7200</v>
      </c>
      <c r="H29" s="9">
        <f t="shared" si="0"/>
        <v>1080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-100</v>
      </c>
      <c r="D31" s="6"/>
      <c r="E31" s="6"/>
      <c r="F31" s="6">
        <f>F29-C29</f>
        <v>420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321</v>
      </c>
      <c r="D40" s="2">
        <v>0</v>
      </c>
      <c r="E40" s="2">
        <v>0</v>
      </c>
      <c r="F40" s="2">
        <v>321</v>
      </c>
      <c r="G40" s="2">
        <v>182</v>
      </c>
      <c r="H40" s="2">
        <v>139</v>
      </c>
    </row>
    <row r="41" spans="1:8" ht="12" customHeight="1">
      <c r="A41" s="2" t="s">
        <v>77</v>
      </c>
      <c r="B41" s="2" t="s">
        <v>77</v>
      </c>
      <c r="C41" s="2">
        <v>236</v>
      </c>
      <c r="D41" s="2">
        <v>0</v>
      </c>
      <c r="E41" s="2">
        <v>0</v>
      </c>
      <c r="F41" s="2">
        <v>236</v>
      </c>
      <c r="G41" s="2">
        <v>217</v>
      </c>
      <c r="H41" s="2">
        <v>19</v>
      </c>
    </row>
    <row r="42" spans="1:8" ht="12" customHeight="1">
      <c r="A42" s="2" t="s">
        <v>74</v>
      </c>
      <c r="B42" s="2" t="s">
        <v>62</v>
      </c>
      <c r="C42" s="2">
        <v>101</v>
      </c>
      <c r="D42" s="2">
        <v>0</v>
      </c>
      <c r="E42" s="2">
        <v>0</v>
      </c>
      <c r="F42" s="2">
        <v>101</v>
      </c>
      <c r="G42" s="2">
        <v>31</v>
      </c>
      <c r="H42" s="2">
        <v>70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667</v>
      </c>
      <c r="D44" s="9">
        <f t="shared" si="1"/>
        <v>0</v>
      </c>
      <c r="E44" s="9">
        <f t="shared" si="1"/>
        <v>0</v>
      </c>
      <c r="F44" s="9">
        <f t="shared" si="1"/>
        <v>667</v>
      </c>
      <c r="G44" s="9">
        <f t="shared" si="1"/>
        <v>436</v>
      </c>
      <c r="H44" s="9">
        <f t="shared" si="1"/>
        <v>231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50</v>
      </c>
      <c r="D54" s="2">
        <v>0</v>
      </c>
      <c r="E54" s="2">
        <v>0</v>
      </c>
      <c r="F54" s="2">
        <v>50</v>
      </c>
      <c r="G54" s="2">
        <v>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775</v>
      </c>
      <c r="D55" s="2">
        <v>0</v>
      </c>
      <c r="E55" s="2">
        <v>0</v>
      </c>
      <c r="F55" s="2">
        <v>775</v>
      </c>
      <c r="G55" s="2">
        <v>0</v>
      </c>
      <c r="H55" s="2">
        <v>775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15100</v>
      </c>
      <c r="D57" s="2">
        <v>500</v>
      </c>
      <c r="E57" s="2">
        <v>0</v>
      </c>
      <c r="F57" s="2">
        <v>15600</v>
      </c>
      <c r="G57" s="2">
        <v>15500</v>
      </c>
      <c r="H57" s="2">
        <v>100</v>
      </c>
    </row>
    <row r="58" spans="1:8" ht="12" customHeight="1">
      <c r="A58" s="2" t="s">
        <v>51</v>
      </c>
      <c r="B58" s="2" t="s">
        <v>16</v>
      </c>
      <c r="C58" s="2">
        <v>6775</v>
      </c>
      <c r="D58" s="2">
        <v>0</v>
      </c>
      <c r="E58" s="2">
        <v>0</v>
      </c>
      <c r="F58" s="2">
        <v>6775</v>
      </c>
      <c r="G58" s="2">
        <v>6675</v>
      </c>
      <c r="H58" s="2">
        <v>100</v>
      </c>
    </row>
    <row r="59" spans="1:8" ht="12" customHeight="1">
      <c r="A59" s="2" t="s">
        <v>51</v>
      </c>
      <c r="B59" s="2" t="s">
        <v>99</v>
      </c>
      <c r="C59" s="2">
        <v>3450</v>
      </c>
      <c r="D59" s="2">
        <v>0</v>
      </c>
      <c r="E59" s="2">
        <v>0</v>
      </c>
      <c r="F59" s="2">
        <v>3450</v>
      </c>
      <c r="G59" s="2">
        <v>0</v>
      </c>
      <c r="H59" s="2">
        <v>3450</v>
      </c>
    </row>
    <row r="60" spans="1:8" ht="12" customHeight="1">
      <c r="A60" s="2" t="s">
        <v>51</v>
      </c>
      <c r="B60" s="2" t="s">
        <v>61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725</v>
      </c>
      <c r="D61" s="2">
        <v>0</v>
      </c>
      <c r="E61" s="2">
        <v>0</v>
      </c>
      <c r="F61" s="2">
        <v>725</v>
      </c>
      <c r="G61" s="2">
        <v>200</v>
      </c>
      <c r="H61" s="2">
        <v>525</v>
      </c>
    </row>
    <row r="62" spans="1:8" ht="12" customHeight="1">
      <c r="A62" s="2" t="s">
        <v>96</v>
      </c>
      <c r="B62" s="2" t="s">
        <v>5</v>
      </c>
      <c r="C62" s="2">
        <v>3025</v>
      </c>
      <c r="D62" s="2">
        <v>425</v>
      </c>
      <c r="E62" s="2">
        <v>0</v>
      </c>
      <c r="F62" s="2">
        <v>3450</v>
      </c>
      <c r="G62" s="2">
        <v>3450</v>
      </c>
      <c r="H62" s="2">
        <v>0</v>
      </c>
    </row>
    <row r="63" spans="1:8" ht="12" customHeight="1">
      <c r="A63" s="2" t="s">
        <v>91</v>
      </c>
      <c r="B63" s="2" t="s">
        <v>107</v>
      </c>
      <c r="C63" s="2">
        <v>50</v>
      </c>
      <c r="D63" s="2">
        <v>0</v>
      </c>
      <c r="E63" s="2">
        <v>0</v>
      </c>
      <c r="F63" s="2">
        <v>50</v>
      </c>
      <c r="G63" s="2">
        <v>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53775</v>
      </c>
      <c r="D64" s="2">
        <v>0</v>
      </c>
      <c r="E64" s="2">
        <v>125</v>
      </c>
      <c r="F64" s="2">
        <v>53650</v>
      </c>
      <c r="G64" s="2">
        <v>42225</v>
      </c>
      <c r="H64" s="2">
        <v>11425</v>
      </c>
    </row>
    <row r="65" spans="1:8" ht="12" customHeight="1">
      <c r="A65" s="2" t="s">
        <v>91</v>
      </c>
      <c r="B65" s="2" t="s">
        <v>9</v>
      </c>
      <c r="C65" s="2">
        <v>750</v>
      </c>
      <c r="D65" s="2">
        <v>0</v>
      </c>
      <c r="E65" s="2">
        <v>0</v>
      </c>
      <c r="F65" s="2">
        <v>750</v>
      </c>
      <c r="G65" s="2">
        <v>750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3975</v>
      </c>
      <c r="D66" s="2">
        <v>0</v>
      </c>
      <c r="E66" s="2">
        <v>0</v>
      </c>
      <c r="F66" s="2">
        <v>3975</v>
      </c>
      <c r="G66" s="2">
        <v>3475</v>
      </c>
      <c r="H66" s="2">
        <v>500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6200</v>
      </c>
      <c r="D68" s="2">
        <v>0</v>
      </c>
      <c r="E68" s="2">
        <v>0</v>
      </c>
      <c r="F68" s="2">
        <v>6200</v>
      </c>
      <c r="G68" s="2">
        <v>6200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3500</v>
      </c>
      <c r="D70" s="2">
        <v>0</v>
      </c>
      <c r="E70" s="2">
        <v>0</v>
      </c>
      <c r="F70" s="2">
        <v>3500</v>
      </c>
      <c r="G70" s="2">
        <v>1500</v>
      </c>
      <c r="H70" s="2">
        <v>2000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4625</v>
      </c>
      <c r="D75" s="2">
        <v>0</v>
      </c>
      <c r="E75" s="2">
        <v>125</v>
      </c>
      <c r="F75" s="2">
        <v>4500</v>
      </c>
      <c r="G75" s="2">
        <v>25</v>
      </c>
      <c r="H75" s="2">
        <v>4475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24225</v>
      </c>
      <c r="D77" s="2">
        <v>0</v>
      </c>
      <c r="E77" s="2">
        <v>725</v>
      </c>
      <c r="F77" s="2">
        <v>23500</v>
      </c>
      <c r="G77" s="2">
        <v>13675</v>
      </c>
      <c r="H77" s="2">
        <v>9825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128100</v>
      </c>
      <c r="D79" s="9">
        <f t="shared" si="2"/>
        <v>925</v>
      </c>
      <c r="E79" s="9">
        <f t="shared" si="2"/>
        <v>975</v>
      </c>
      <c r="F79" s="9">
        <f t="shared" si="2"/>
        <v>128050</v>
      </c>
      <c r="G79" s="9">
        <f t="shared" si="2"/>
        <v>94875</v>
      </c>
      <c r="H79" s="9">
        <f t="shared" si="2"/>
        <v>33175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-1900</v>
      </c>
      <c r="D81" s="6"/>
      <c r="E81" s="6"/>
      <c r="F81" s="6">
        <f>F79-C79</f>
        <v>-50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10275</v>
      </c>
      <c r="D89" s="2">
        <v>0</v>
      </c>
      <c r="E89" s="2">
        <v>0</v>
      </c>
      <c r="F89" s="2">
        <v>10275</v>
      </c>
      <c r="G89" s="2">
        <v>10150</v>
      </c>
      <c r="H89" s="2">
        <v>125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2" t="s">
        <v>3</v>
      </c>
      <c r="B92" s="2" t="s">
        <v>32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7750</v>
      </c>
      <c r="D93" s="2">
        <v>0</v>
      </c>
      <c r="E93" s="2">
        <v>25</v>
      </c>
      <c r="F93" s="2">
        <v>7725</v>
      </c>
      <c r="G93" s="2">
        <v>7550</v>
      </c>
      <c r="H93" s="2">
        <v>175</v>
      </c>
    </row>
    <row r="94" spans="1:8" ht="12" customHeight="1">
      <c r="A94" s="2" t="s">
        <v>3</v>
      </c>
      <c r="B94" s="2" t="s">
        <v>95</v>
      </c>
      <c r="C94" s="2">
        <v>2475</v>
      </c>
      <c r="D94" s="2">
        <v>0</v>
      </c>
      <c r="E94" s="2">
        <v>0</v>
      </c>
      <c r="F94" s="2">
        <v>2475</v>
      </c>
      <c r="G94" s="2">
        <v>1775</v>
      </c>
      <c r="H94" s="2">
        <v>700</v>
      </c>
    </row>
    <row r="95" spans="1:8" ht="12" customHeight="1">
      <c r="A95" s="2" t="s">
        <v>51</v>
      </c>
      <c r="B95" s="2" t="s">
        <v>16</v>
      </c>
      <c r="C95" s="2">
        <v>4975</v>
      </c>
      <c r="D95" s="2">
        <v>0</v>
      </c>
      <c r="E95" s="2">
        <v>0</v>
      </c>
      <c r="F95" s="2">
        <v>4975</v>
      </c>
      <c r="G95" s="2">
        <v>4950</v>
      </c>
      <c r="H95" s="2">
        <v>25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1650</v>
      </c>
      <c r="D101" s="2">
        <v>0</v>
      </c>
      <c r="E101" s="2">
        <v>0</v>
      </c>
      <c r="F101" s="2">
        <v>1650</v>
      </c>
      <c r="G101" s="2">
        <v>1650</v>
      </c>
      <c r="H101" s="2">
        <v>0</v>
      </c>
    </row>
    <row r="102" spans="1:8" ht="12" customHeight="1">
      <c r="A102" s="2" t="s">
        <v>91</v>
      </c>
      <c r="B102" s="2" t="s">
        <v>72</v>
      </c>
      <c r="C102" s="2">
        <v>12225</v>
      </c>
      <c r="D102" s="2">
        <v>0</v>
      </c>
      <c r="E102" s="2">
        <v>0</v>
      </c>
      <c r="F102" s="2">
        <v>12225</v>
      </c>
      <c r="G102" s="2">
        <v>7200</v>
      </c>
      <c r="H102" s="2">
        <v>5025</v>
      </c>
    </row>
    <row r="103" spans="1:8" ht="12" customHeight="1">
      <c r="A103" s="2" t="s">
        <v>91</v>
      </c>
      <c r="B103" s="2" t="s">
        <v>9</v>
      </c>
      <c r="C103" s="2">
        <v>1075</v>
      </c>
      <c r="D103" s="2">
        <v>0</v>
      </c>
      <c r="E103" s="2">
        <v>0</v>
      </c>
      <c r="F103" s="2">
        <v>1075</v>
      </c>
      <c r="G103" s="2">
        <v>1075</v>
      </c>
      <c r="H103" s="2">
        <v>0</v>
      </c>
    </row>
    <row r="104" spans="1:8" ht="12" customHeight="1">
      <c r="A104" s="2" t="s">
        <v>77</v>
      </c>
      <c r="B104" s="2" t="s">
        <v>77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1250</v>
      </c>
      <c r="D105" s="2">
        <v>0</v>
      </c>
      <c r="E105" s="2">
        <v>0</v>
      </c>
      <c r="F105" s="2">
        <v>1250</v>
      </c>
      <c r="G105" s="2">
        <v>1250</v>
      </c>
      <c r="H105" s="2">
        <v>0</v>
      </c>
    </row>
    <row r="106" spans="1:8" ht="12" customHeight="1">
      <c r="A106" s="2" t="s">
        <v>43</v>
      </c>
      <c r="B106" s="2" t="s">
        <v>53</v>
      </c>
      <c r="C106" s="2">
        <v>3775</v>
      </c>
      <c r="D106" s="2">
        <v>0</v>
      </c>
      <c r="E106" s="2">
        <v>0</v>
      </c>
      <c r="F106" s="2">
        <v>3775</v>
      </c>
      <c r="G106" s="2">
        <v>3775</v>
      </c>
      <c r="H106" s="2">
        <v>0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21000</v>
      </c>
      <c r="D108" s="2">
        <v>0</v>
      </c>
      <c r="E108" s="2">
        <v>0</v>
      </c>
      <c r="F108" s="2">
        <v>21000</v>
      </c>
      <c r="G108" s="2">
        <v>14225</v>
      </c>
      <c r="H108" s="2">
        <v>6775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1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66475</v>
      </c>
      <c r="D120" s="9">
        <f t="shared" si="3"/>
        <v>0</v>
      </c>
      <c r="E120" s="9">
        <f t="shared" si="3"/>
        <v>25</v>
      </c>
      <c r="F120" s="9">
        <f t="shared" si="3"/>
        <v>66450</v>
      </c>
      <c r="G120" s="9">
        <f t="shared" si="3"/>
        <v>53600</v>
      </c>
      <c r="H120" s="9">
        <f t="shared" si="3"/>
        <v>12850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0</v>
      </c>
      <c r="D122" s="6"/>
      <c r="E122" s="6"/>
      <c r="F122" s="6">
        <f>F120-C120</f>
        <v>-25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3260</v>
      </c>
      <c r="D130" s="2">
        <v>0</v>
      </c>
      <c r="E130" s="2">
        <v>0</v>
      </c>
      <c r="F130" s="2">
        <v>3260</v>
      </c>
      <c r="G130" s="2">
        <v>3260</v>
      </c>
      <c r="H130" s="2">
        <v>0</v>
      </c>
    </row>
    <row r="131" spans="1:8" ht="12" customHeight="1">
      <c r="A131" s="2" t="s">
        <v>74</v>
      </c>
      <c r="B131" s="2" t="s">
        <v>1</v>
      </c>
      <c r="C131" s="2">
        <v>18900</v>
      </c>
      <c r="D131" s="2">
        <v>0</v>
      </c>
      <c r="E131" s="2">
        <v>0</v>
      </c>
      <c r="F131" s="2">
        <v>18900</v>
      </c>
      <c r="G131" s="2">
        <v>9520</v>
      </c>
      <c r="H131" s="2">
        <v>9380</v>
      </c>
    </row>
    <row r="132" spans="1:8" ht="12" customHeight="1">
      <c r="A132" s="2" t="s">
        <v>74</v>
      </c>
      <c r="B132" s="2" t="s">
        <v>36</v>
      </c>
      <c r="C132" s="2">
        <v>11600</v>
      </c>
      <c r="D132" s="2">
        <v>0</v>
      </c>
      <c r="E132" s="2">
        <v>40</v>
      </c>
      <c r="F132" s="2">
        <v>11560</v>
      </c>
      <c r="G132" s="2">
        <v>10620</v>
      </c>
      <c r="H132" s="2">
        <v>940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4360</v>
      </c>
      <c r="D135" s="2">
        <v>0</v>
      </c>
      <c r="E135" s="2">
        <v>200</v>
      </c>
      <c r="F135" s="2">
        <v>4160</v>
      </c>
      <c r="G135" s="2">
        <v>1960</v>
      </c>
      <c r="H135" s="2">
        <v>2200</v>
      </c>
    </row>
    <row r="136" spans="1:8" ht="12" customHeight="1">
      <c r="A136" s="2" t="s">
        <v>74</v>
      </c>
      <c r="B136" s="2" t="s">
        <v>54</v>
      </c>
      <c r="C136" s="2">
        <v>200</v>
      </c>
      <c r="D136" s="2">
        <v>0</v>
      </c>
      <c r="E136" s="2">
        <v>0</v>
      </c>
      <c r="F136" s="2">
        <v>200</v>
      </c>
      <c r="G136" s="2">
        <v>200</v>
      </c>
      <c r="H136" s="2">
        <v>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39080</v>
      </c>
      <c r="D139" s="9">
        <f t="shared" si="4"/>
        <v>0</v>
      </c>
      <c r="E139" s="9">
        <f t="shared" si="4"/>
        <v>240</v>
      </c>
      <c r="F139" s="9">
        <f t="shared" si="4"/>
        <v>38840</v>
      </c>
      <c r="G139" s="9">
        <f t="shared" si="4"/>
        <v>26320</v>
      </c>
      <c r="H139" s="9">
        <f t="shared" si="4"/>
        <v>12520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0</v>
      </c>
      <c r="D141" s="6"/>
      <c r="E141" s="6"/>
      <c r="F141" s="6">
        <f>F139-C139</f>
        <v>-240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1662</v>
      </c>
      <c r="D149" s="2">
        <v>0</v>
      </c>
      <c r="E149" s="2">
        <v>0</v>
      </c>
      <c r="F149" s="2">
        <v>1662</v>
      </c>
      <c r="G149" s="2">
        <v>1662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5832</v>
      </c>
      <c r="D155" s="2">
        <v>0</v>
      </c>
      <c r="E155" s="2">
        <v>0</v>
      </c>
      <c r="F155" s="2">
        <v>5832</v>
      </c>
      <c r="G155" s="2">
        <v>5016</v>
      </c>
      <c r="H155" s="2">
        <v>816</v>
      </c>
    </row>
    <row r="156" spans="1:8" ht="12" customHeight="1">
      <c r="A156" s="2" t="s">
        <v>51</v>
      </c>
      <c r="B156" s="2" t="s">
        <v>99</v>
      </c>
      <c r="C156" s="2">
        <v>90</v>
      </c>
      <c r="D156" s="2">
        <v>0</v>
      </c>
      <c r="E156" s="2">
        <v>0</v>
      </c>
      <c r="F156" s="2">
        <v>90</v>
      </c>
      <c r="G156" s="2">
        <v>90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96</v>
      </c>
      <c r="B158" s="2" t="s">
        <v>49</v>
      </c>
      <c r="C158" s="2">
        <v>36468</v>
      </c>
      <c r="D158" s="2">
        <v>0</v>
      </c>
      <c r="E158" s="2">
        <v>0</v>
      </c>
      <c r="F158" s="2">
        <v>36468</v>
      </c>
      <c r="G158" s="2">
        <v>24204</v>
      </c>
      <c r="H158" s="2">
        <v>12264</v>
      </c>
    </row>
    <row r="159" spans="1:8" ht="12" customHeight="1">
      <c r="A159" s="2" t="s">
        <v>96</v>
      </c>
      <c r="B159" s="2" t="s">
        <v>5</v>
      </c>
      <c r="C159" s="2">
        <v>6756</v>
      </c>
      <c r="D159" s="2">
        <v>0</v>
      </c>
      <c r="E159" s="2">
        <v>0</v>
      </c>
      <c r="F159" s="2">
        <v>6756</v>
      </c>
      <c r="G159" s="2">
        <v>6522</v>
      </c>
      <c r="H159" s="2">
        <v>234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5766</v>
      </c>
      <c r="D161" s="2">
        <v>0</v>
      </c>
      <c r="E161" s="2">
        <v>0</v>
      </c>
      <c r="F161" s="2">
        <v>5766</v>
      </c>
      <c r="G161" s="2">
        <v>1488</v>
      </c>
      <c r="H161" s="2">
        <v>4278</v>
      </c>
    </row>
    <row r="162" spans="1:8" ht="12" customHeight="1">
      <c r="A162" s="2" t="s">
        <v>91</v>
      </c>
      <c r="B162" s="2" t="s">
        <v>72</v>
      </c>
      <c r="C162" s="2">
        <v>42870</v>
      </c>
      <c r="D162" s="2">
        <v>0</v>
      </c>
      <c r="E162" s="2">
        <v>180</v>
      </c>
      <c r="F162" s="2">
        <v>42690</v>
      </c>
      <c r="G162" s="2">
        <v>29628</v>
      </c>
      <c r="H162" s="2">
        <v>13062</v>
      </c>
    </row>
    <row r="163" spans="1:8" ht="12" customHeight="1">
      <c r="A163" s="2" t="s">
        <v>91</v>
      </c>
      <c r="B163" s="2" t="s">
        <v>9</v>
      </c>
      <c r="C163" s="2">
        <v>3582</v>
      </c>
      <c r="D163" s="2">
        <v>0</v>
      </c>
      <c r="E163" s="2">
        <v>0</v>
      </c>
      <c r="F163" s="2">
        <v>3582</v>
      </c>
      <c r="G163" s="2">
        <v>2652</v>
      </c>
      <c r="H163" s="2">
        <v>930</v>
      </c>
    </row>
    <row r="164" spans="1:8" ht="12" customHeight="1">
      <c r="A164" s="2" t="s">
        <v>77</v>
      </c>
      <c r="B164" s="2" t="s">
        <v>77</v>
      </c>
      <c r="C164" s="2">
        <v>37002</v>
      </c>
      <c r="D164" s="2">
        <v>1398</v>
      </c>
      <c r="E164" s="2">
        <v>78</v>
      </c>
      <c r="F164" s="2">
        <v>38322</v>
      </c>
      <c r="G164" s="2">
        <v>32526</v>
      </c>
      <c r="H164" s="2">
        <v>5796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22722</v>
      </c>
      <c r="D168" s="2">
        <v>414</v>
      </c>
      <c r="E168" s="2">
        <v>156</v>
      </c>
      <c r="F168" s="2">
        <v>22980</v>
      </c>
      <c r="G168" s="2">
        <v>19950</v>
      </c>
      <c r="H168" s="2">
        <v>3030</v>
      </c>
    </row>
    <row r="169" spans="1:8" ht="12" customHeight="1">
      <c r="A169" s="2" t="s">
        <v>66</v>
      </c>
      <c r="B169" s="2" t="s">
        <v>46</v>
      </c>
      <c r="C169" s="2">
        <v>9348</v>
      </c>
      <c r="D169" s="2">
        <v>0</v>
      </c>
      <c r="E169" s="2">
        <v>414</v>
      </c>
      <c r="F169" s="2">
        <v>8934</v>
      </c>
      <c r="G169" s="2">
        <v>3090</v>
      </c>
      <c r="H169" s="2">
        <v>5844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3534</v>
      </c>
      <c r="D171" s="2">
        <v>0</v>
      </c>
      <c r="E171" s="2">
        <v>0</v>
      </c>
      <c r="F171" s="2">
        <v>3534</v>
      </c>
      <c r="G171" s="2">
        <v>3234</v>
      </c>
      <c r="H171" s="2">
        <v>300</v>
      </c>
    </row>
    <row r="172" spans="1:8" ht="12" customHeight="1">
      <c r="A172" s="2" t="s">
        <v>74</v>
      </c>
      <c r="B172" s="2" t="s">
        <v>62</v>
      </c>
      <c r="C172" s="2">
        <v>1584</v>
      </c>
      <c r="D172" s="2">
        <v>0</v>
      </c>
      <c r="E172" s="2">
        <v>0</v>
      </c>
      <c r="F172" s="2">
        <v>1584</v>
      </c>
      <c r="G172" s="2">
        <v>1338</v>
      </c>
      <c r="H172" s="2">
        <v>246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378</v>
      </c>
      <c r="H177" s="2">
        <v>0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177600</v>
      </c>
      <c r="D179" s="9">
        <f t="shared" si="5"/>
        <v>1812</v>
      </c>
      <c r="E179" s="9">
        <f t="shared" si="5"/>
        <v>828</v>
      </c>
      <c r="F179" s="9">
        <f t="shared" si="5"/>
        <v>178584</v>
      </c>
      <c r="G179" s="9">
        <f t="shared" si="5"/>
        <v>131784</v>
      </c>
      <c r="H179" s="9">
        <f t="shared" si="5"/>
        <v>46800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4098</v>
      </c>
      <c r="D181" s="6"/>
      <c r="E181" s="6"/>
      <c r="F181" s="6">
        <f>F179-C179</f>
        <v>984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375</v>
      </c>
      <c r="D189" s="2">
        <v>0</v>
      </c>
      <c r="E189" s="2">
        <v>0</v>
      </c>
      <c r="F189" s="2">
        <v>375</v>
      </c>
      <c r="G189" s="2">
        <v>0</v>
      </c>
      <c r="H189" s="2">
        <v>375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12250</v>
      </c>
      <c r="D191" s="2">
        <v>0</v>
      </c>
      <c r="E191" s="2">
        <v>0</v>
      </c>
      <c r="F191" s="2">
        <v>12250</v>
      </c>
      <c r="G191" s="2">
        <v>0</v>
      </c>
      <c r="H191" s="2">
        <v>12250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2300</v>
      </c>
      <c r="D194" s="2">
        <v>0</v>
      </c>
      <c r="E194" s="2">
        <v>125</v>
      </c>
      <c r="F194" s="2">
        <v>2175</v>
      </c>
      <c r="G194" s="2">
        <v>1125</v>
      </c>
      <c r="H194" s="2">
        <v>1050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850</v>
      </c>
      <c r="D197" s="2">
        <v>0</v>
      </c>
      <c r="E197" s="2">
        <v>0</v>
      </c>
      <c r="F197" s="2">
        <v>850</v>
      </c>
      <c r="G197" s="2">
        <v>425</v>
      </c>
      <c r="H197" s="2">
        <v>425</v>
      </c>
    </row>
    <row r="198" spans="1:8" ht="12" customHeight="1">
      <c r="A198" s="2" t="s">
        <v>51</v>
      </c>
      <c r="B198" s="2" t="s">
        <v>99</v>
      </c>
      <c r="C198" s="2">
        <v>60050</v>
      </c>
      <c r="D198" s="2">
        <v>0</v>
      </c>
      <c r="E198" s="2">
        <v>0</v>
      </c>
      <c r="F198" s="2">
        <v>60050</v>
      </c>
      <c r="G198" s="2">
        <v>34050</v>
      </c>
      <c r="H198" s="2">
        <v>26000</v>
      </c>
    </row>
    <row r="199" spans="1:8" ht="12" customHeight="1">
      <c r="A199" s="2" t="s">
        <v>51</v>
      </c>
      <c r="B199" s="2" t="s">
        <v>61</v>
      </c>
      <c r="C199" s="2">
        <v>200</v>
      </c>
      <c r="D199" s="2">
        <v>0</v>
      </c>
      <c r="E199" s="2">
        <v>0</v>
      </c>
      <c r="F199" s="2">
        <v>200</v>
      </c>
      <c r="G199" s="2">
        <v>200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260825</v>
      </c>
      <c r="D200" s="2">
        <v>0</v>
      </c>
      <c r="E200" s="2">
        <v>3300</v>
      </c>
      <c r="F200" s="2">
        <v>257525</v>
      </c>
      <c r="G200" s="2">
        <v>102825</v>
      </c>
      <c r="H200" s="2">
        <v>154700</v>
      </c>
    </row>
    <row r="201" spans="1:8" ht="12" customHeight="1">
      <c r="A201" s="2" t="s">
        <v>96</v>
      </c>
      <c r="B201" s="2" t="s">
        <v>5</v>
      </c>
      <c r="C201" s="2">
        <v>639000</v>
      </c>
      <c r="D201" s="2">
        <v>0</v>
      </c>
      <c r="E201" s="2">
        <v>7275</v>
      </c>
      <c r="F201" s="2">
        <v>631725</v>
      </c>
      <c r="G201" s="2">
        <v>335125</v>
      </c>
      <c r="H201" s="2">
        <v>296600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138525</v>
      </c>
      <c r="D204" s="2">
        <v>0</v>
      </c>
      <c r="E204" s="2">
        <v>175</v>
      </c>
      <c r="F204" s="2">
        <v>138350</v>
      </c>
      <c r="G204" s="2">
        <v>84875</v>
      </c>
      <c r="H204" s="2">
        <v>53475</v>
      </c>
    </row>
    <row r="205" spans="1:8" ht="12" customHeight="1">
      <c r="A205" s="2" t="s">
        <v>91</v>
      </c>
      <c r="B205" s="2" t="s">
        <v>9</v>
      </c>
      <c r="C205" s="2">
        <v>39225</v>
      </c>
      <c r="D205" s="2">
        <v>0</v>
      </c>
      <c r="E205" s="2">
        <v>0</v>
      </c>
      <c r="F205" s="2">
        <v>39225</v>
      </c>
      <c r="G205" s="2">
        <v>30950</v>
      </c>
      <c r="H205" s="2">
        <v>8275</v>
      </c>
    </row>
    <row r="206" spans="1:8" ht="12" customHeight="1">
      <c r="A206" s="2" t="s">
        <v>77</v>
      </c>
      <c r="B206" s="2" t="s">
        <v>77</v>
      </c>
      <c r="C206" s="2">
        <v>215925</v>
      </c>
      <c r="D206" s="2">
        <v>0</v>
      </c>
      <c r="E206" s="2">
        <v>2325</v>
      </c>
      <c r="F206" s="2">
        <v>213600</v>
      </c>
      <c r="G206" s="2">
        <v>117750</v>
      </c>
      <c r="H206" s="2">
        <v>95850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6775</v>
      </c>
      <c r="D208" s="2">
        <v>0</v>
      </c>
      <c r="E208" s="2">
        <v>0</v>
      </c>
      <c r="F208" s="2">
        <v>6775</v>
      </c>
      <c r="G208" s="2">
        <v>0</v>
      </c>
      <c r="H208" s="2">
        <v>6775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150</v>
      </c>
      <c r="D210" s="2">
        <v>0</v>
      </c>
      <c r="E210" s="2">
        <v>0</v>
      </c>
      <c r="F210" s="2">
        <v>150</v>
      </c>
      <c r="G210" s="2">
        <v>150</v>
      </c>
      <c r="H210" s="2">
        <v>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3375</v>
      </c>
      <c r="D213" s="2">
        <v>0</v>
      </c>
      <c r="E213" s="2">
        <v>50</v>
      </c>
      <c r="F213" s="2">
        <v>3325</v>
      </c>
      <c r="G213" s="2">
        <v>2000</v>
      </c>
      <c r="H213" s="2">
        <v>1325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825</v>
      </c>
      <c r="D215" s="2">
        <v>0</v>
      </c>
      <c r="E215" s="2">
        <v>50</v>
      </c>
      <c r="F215" s="2">
        <v>775</v>
      </c>
      <c r="G215" s="2">
        <v>0</v>
      </c>
      <c r="H215" s="2">
        <v>775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525</v>
      </c>
      <c r="D218" s="2">
        <v>0</v>
      </c>
      <c r="E218" s="2">
        <v>0</v>
      </c>
      <c r="F218" s="2">
        <v>525</v>
      </c>
      <c r="G218" s="2">
        <v>0</v>
      </c>
      <c r="H218" s="2">
        <v>525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1381175</v>
      </c>
      <c r="D222" s="9">
        <f t="shared" si="6"/>
        <v>0</v>
      </c>
      <c r="E222" s="9">
        <f t="shared" si="6"/>
        <v>13300</v>
      </c>
      <c r="F222" s="9">
        <f t="shared" si="6"/>
        <v>1367875</v>
      </c>
      <c r="G222" s="9">
        <f t="shared" si="6"/>
        <v>709475</v>
      </c>
      <c r="H222" s="9">
        <f t="shared" si="6"/>
        <v>658400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-15375</v>
      </c>
      <c r="D224" s="6"/>
      <c r="E224" s="6"/>
      <c r="F224" s="6">
        <f>F222-C222</f>
        <v>-13300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75</v>
      </c>
      <c r="D232" s="2">
        <v>0</v>
      </c>
      <c r="E232" s="2">
        <v>0</v>
      </c>
      <c r="F232" s="2">
        <v>75</v>
      </c>
      <c r="G232" s="2">
        <v>0</v>
      </c>
      <c r="H232" s="2">
        <v>75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6550</v>
      </c>
      <c r="D238" s="2">
        <v>0</v>
      </c>
      <c r="E238" s="2">
        <v>0</v>
      </c>
      <c r="F238" s="2">
        <v>6550</v>
      </c>
      <c r="G238" s="2">
        <v>6225</v>
      </c>
      <c r="H238" s="2">
        <v>325</v>
      </c>
    </row>
    <row r="239" spans="1:8" ht="12" customHeight="1">
      <c r="A239" s="2" t="s">
        <v>96</v>
      </c>
      <c r="B239" s="2" t="s">
        <v>5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5750</v>
      </c>
      <c r="D242" s="2">
        <v>0</v>
      </c>
      <c r="E242" s="2">
        <v>0</v>
      </c>
      <c r="F242" s="2">
        <v>5750</v>
      </c>
      <c r="G242" s="2">
        <v>3025</v>
      </c>
      <c r="H242" s="2">
        <v>2725</v>
      </c>
    </row>
    <row r="243" spans="1:8" ht="12" customHeight="1">
      <c r="A243" s="2" t="s">
        <v>91</v>
      </c>
      <c r="B243" s="2" t="s">
        <v>9</v>
      </c>
      <c r="C243" s="2">
        <v>12125</v>
      </c>
      <c r="D243" s="2">
        <v>0</v>
      </c>
      <c r="E243" s="2">
        <v>125</v>
      </c>
      <c r="F243" s="2">
        <v>12000</v>
      </c>
      <c r="G243" s="2">
        <v>8425</v>
      </c>
      <c r="H243" s="2">
        <v>3575</v>
      </c>
    </row>
    <row r="244" spans="1:8" ht="12" customHeight="1">
      <c r="A244" s="2" t="s">
        <v>77</v>
      </c>
      <c r="B244" s="2" t="s">
        <v>77</v>
      </c>
      <c r="C244" s="2">
        <v>4325</v>
      </c>
      <c r="D244" s="2">
        <v>0</v>
      </c>
      <c r="E244" s="2">
        <v>0</v>
      </c>
      <c r="F244" s="2">
        <v>4325</v>
      </c>
      <c r="G244" s="2">
        <v>4325</v>
      </c>
      <c r="H244" s="2">
        <v>0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2200</v>
      </c>
      <c r="D246" s="2">
        <v>0</v>
      </c>
      <c r="E246" s="2">
        <v>0</v>
      </c>
      <c r="F246" s="2">
        <v>2200</v>
      </c>
      <c r="G246" s="2">
        <v>2200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15350</v>
      </c>
      <c r="D248" s="2">
        <v>0</v>
      </c>
      <c r="E248" s="2">
        <v>0</v>
      </c>
      <c r="F248" s="2">
        <v>15350</v>
      </c>
      <c r="G248" s="2">
        <v>15050</v>
      </c>
      <c r="H248" s="2">
        <v>300</v>
      </c>
    </row>
    <row r="249" spans="1:8" ht="12" customHeight="1">
      <c r="A249" s="2" t="s">
        <v>66</v>
      </c>
      <c r="B249" s="2" t="s">
        <v>46</v>
      </c>
      <c r="C249" s="2">
        <v>375</v>
      </c>
      <c r="D249" s="2">
        <v>0</v>
      </c>
      <c r="E249" s="2">
        <v>0</v>
      </c>
      <c r="F249" s="2">
        <v>375</v>
      </c>
      <c r="G249" s="2">
        <v>375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5025</v>
      </c>
      <c r="D257" s="2">
        <v>0</v>
      </c>
      <c r="E257" s="2">
        <v>25</v>
      </c>
      <c r="F257" s="2">
        <v>5000</v>
      </c>
      <c r="G257" s="2">
        <v>4150</v>
      </c>
      <c r="H257" s="2">
        <v>850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51800</v>
      </c>
      <c r="D260" s="9">
        <f t="shared" si="7"/>
        <v>0</v>
      </c>
      <c r="E260" s="9">
        <f t="shared" si="7"/>
        <v>150</v>
      </c>
      <c r="F260" s="9">
        <f t="shared" si="7"/>
        <v>51650</v>
      </c>
      <c r="G260" s="9">
        <f t="shared" si="7"/>
        <v>43800</v>
      </c>
      <c r="H260" s="9">
        <f t="shared" si="7"/>
        <v>7850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825</v>
      </c>
      <c r="D262" s="6"/>
      <c r="E262" s="6"/>
      <c r="F262" s="6">
        <f>F260-C260</f>
        <v>-150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125</v>
      </c>
      <c r="D274" s="2">
        <v>0</v>
      </c>
      <c r="E274" s="2">
        <v>0</v>
      </c>
      <c r="F274" s="2">
        <v>125</v>
      </c>
      <c r="G274" s="2">
        <v>125</v>
      </c>
      <c r="H274" s="2">
        <v>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2990</v>
      </c>
      <c r="D277" s="2">
        <v>135</v>
      </c>
      <c r="E277" s="2">
        <v>0</v>
      </c>
      <c r="F277" s="2">
        <v>3125</v>
      </c>
      <c r="G277" s="2">
        <v>2545</v>
      </c>
      <c r="H277" s="2">
        <v>580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3060</v>
      </c>
      <c r="D282" s="2">
        <v>0</v>
      </c>
      <c r="E282" s="2">
        <v>0</v>
      </c>
      <c r="F282" s="2">
        <v>3060</v>
      </c>
      <c r="G282" s="2">
        <v>2780</v>
      </c>
      <c r="H282" s="2">
        <v>280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20</v>
      </c>
      <c r="D285" s="2">
        <v>0</v>
      </c>
      <c r="E285" s="2">
        <v>0</v>
      </c>
      <c r="F285" s="2">
        <v>20</v>
      </c>
      <c r="G285" s="2">
        <v>20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720</v>
      </c>
      <c r="D288" s="2">
        <v>0</v>
      </c>
      <c r="E288" s="2">
        <v>0</v>
      </c>
      <c r="F288" s="2">
        <v>720</v>
      </c>
      <c r="G288" s="2">
        <v>720</v>
      </c>
      <c r="H288" s="2">
        <v>0</v>
      </c>
    </row>
    <row r="289" spans="1:8" ht="12" customHeight="1">
      <c r="A289" s="2" t="s">
        <v>74</v>
      </c>
      <c r="B289" s="2" t="s">
        <v>59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6915</v>
      </c>
      <c r="D293" s="9">
        <f t="shared" si="8"/>
        <v>135</v>
      </c>
      <c r="E293" s="9">
        <f t="shared" si="8"/>
        <v>0</v>
      </c>
      <c r="F293" s="9">
        <f t="shared" si="8"/>
        <v>7050</v>
      </c>
      <c r="G293" s="9">
        <f t="shared" si="8"/>
        <v>6190</v>
      </c>
      <c r="H293" s="9">
        <f t="shared" si="8"/>
        <v>860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-20</v>
      </c>
      <c r="D295" s="6"/>
      <c r="E295" s="6"/>
      <c r="F295" s="6">
        <f>F293-C293</f>
        <v>135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560</v>
      </c>
      <c r="D7" s="2">
        <v>0</v>
      </c>
      <c r="E7" s="2">
        <v>0</v>
      </c>
      <c r="F7" s="2">
        <v>560</v>
      </c>
      <c r="G7" s="2">
        <v>560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500</v>
      </c>
      <c r="D10" s="2">
        <v>0</v>
      </c>
      <c r="E10" s="2">
        <v>0</v>
      </c>
      <c r="F10" s="2">
        <v>500</v>
      </c>
      <c r="G10" s="2">
        <v>500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660</v>
      </c>
      <c r="D12" s="2">
        <v>180</v>
      </c>
      <c r="E12" s="2">
        <v>0</v>
      </c>
      <c r="F12" s="2">
        <v>840</v>
      </c>
      <c r="G12" s="2">
        <v>840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2400</v>
      </c>
      <c r="D29" s="9">
        <f t="shared" si="0"/>
        <v>180</v>
      </c>
      <c r="E29" s="9">
        <f t="shared" si="0"/>
        <v>0</v>
      </c>
      <c r="F29" s="9">
        <f t="shared" si="0"/>
        <v>2580</v>
      </c>
      <c r="G29" s="9">
        <f t="shared" si="0"/>
        <v>2580</v>
      </c>
      <c r="H29" s="9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180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1280</v>
      </c>
      <c r="D39" s="2">
        <v>0</v>
      </c>
      <c r="E39" s="2">
        <v>0</v>
      </c>
      <c r="F39" s="2">
        <v>1280</v>
      </c>
      <c r="G39" s="2">
        <v>880</v>
      </c>
      <c r="H39" s="2">
        <v>400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60</v>
      </c>
      <c r="D43" s="2">
        <v>0</v>
      </c>
      <c r="E43" s="2">
        <v>0</v>
      </c>
      <c r="F43" s="2">
        <v>60</v>
      </c>
      <c r="G43" s="2">
        <v>60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2280</v>
      </c>
      <c r="D44" s="2">
        <v>240</v>
      </c>
      <c r="E44" s="2">
        <v>0</v>
      </c>
      <c r="F44" s="2">
        <v>2520</v>
      </c>
      <c r="G44" s="2">
        <v>2120</v>
      </c>
      <c r="H44" s="2">
        <v>400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180</v>
      </c>
      <c r="D52" s="2">
        <v>0</v>
      </c>
      <c r="E52" s="2">
        <v>0</v>
      </c>
      <c r="F52" s="2">
        <v>180</v>
      </c>
      <c r="G52" s="2">
        <v>180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600</v>
      </c>
      <c r="D56" s="2">
        <v>0</v>
      </c>
      <c r="E56" s="2">
        <v>0</v>
      </c>
      <c r="F56" s="2">
        <v>600</v>
      </c>
      <c r="G56" s="2">
        <v>600</v>
      </c>
      <c r="H56" s="2">
        <v>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4400</v>
      </c>
      <c r="D61" s="9">
        <f t="shared" si="1"/>
        <v>240</v>
      </c>
      <c r="E61" s="9">
        <f t="shared" si="1"/>
        <v>0</v>
      </c>
      <c r="F61" s="9">
        <f t="shared" si="1"/>
        <v>4640</v>
      </c>
      <c r="G61" s="9">
        <f t="shared" si="1"/>
        <v>3840</v>
      </c>
      <c r="H61" s="9">
        <f t="shared" si="1"/>
        <v>800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240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620</v>
      </c>
      <c r="D76" s="2">
        <v>0</v>
      </c>
      <c r="E76" s="2">
        <v>0</v>
      </c>
      <c r="F76" s="2">
        <v>620</v>
      </c>
      <c r="G76" s="2">
        <v>340</v>
      </c>
      <c r="H76" s="2">
        <v>280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620</v>
      </c>
      <c r="D93" s="9">
        <f t="shared" si="2"/>
        <v>0</v>
      </c>
      <c r="E93" s="9">
        <f t="shared" si="2"/>
        <v>0</v>
      </c>
      <c r="F93" s="9">
        <f t="shared" si="2"/>
        <v>620</v>
      </c>
      <c r="G93" s="9">
        <f t="shared" si="2"/>
        <v>340</v>
      </c>
      <c r="H93" s="9">
        <f t="shared" si="2"/>
        <v>280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80</v>
      </c>
      <c r="D103" s="2">
        <v>0</v>
      </c>
      <c r="E103" s="2">
        <v>0</v>
      </c>
      <c r="F103" s="2">
        <v>80</v>
      </c>
      <c r="G103" s="2">
        <v>80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240</v>
      </c>
      <c r="D150" s="2">
        <v>0</v>
      </c>
      <c r="E150" s="2">
        <v>0</v>
      </c>
      <c r="F150" s="2">
        <v>240</v>
      </c>
      <c r="G150" s="2">
        <v>240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240</v>
      </c>
      <c r="D157" s="9">
        <f t="shared" si="4"/>
        <v>0</v>
      </c>
      <c r="E157" s="9">
        <f t="shared" si="4"/>
        <v>0</v>
      </c>
      <c r="F157" s="9">
        <f t="shared" si="4"/>
        <v>240</v>
      </c>
      <c r="G157" s="9">
        <f t="shared" si="4"/>
        <v>240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275</v>
      </c>
      <c r="D407" s="2">
        <v>0</v>
      </c>
      <c r="E407" s="2">
        <v>0</v>
      </c>
      <c r="F407" s="2">
        <v>275</v>
      </c>
      <c r="G407" s="2">
        <v>177</v>
      </c>
      <c r="H407" s="2">
        <v>98</v>
      </c>
    </row>
    <row r="408" spans="1:8" ht="12" customHeight="1">
      <c r="A408" s="2" t="s">
        <v>77</v>
      </c>
      <c r="B408" s="2" t="s">
        <v>77</v>
      </c>
      <c r="C408" s="2">
        <v>236</v>
      </c>
      <c r="D408" s="2">
        <v>0</v>
      </c>
      <c r="E408" s="2">
        <v>0</v>
      </c>
      <c r="F408" s="2">
        <v>236</v>
      </c>
      <c r="G408" s="2">
        <v>217</v>
      </c>
      <c r="H408" s="2">
        <v>19</v>
      </c>
    </row>
    <row r="409" spans="1:8" ht="12" customHeight="1">
      <c r="A409" s="2" t="s">
        <v>74</v>
      </c>
      <c r="B409" s="2" t="s">
        <v>62</v>
      </c>
      <c r="C409" s="2">
        <v>64</v>
      </c>
      <c r="D409" s="2">
        <v>0</v>
      </c>
      <c r="E409" s="2">
        <v>0</v>
      </c>
      <c r="F409" s="2">
        <v>64</v>
      </c>
      <c r="G409" s="2">
        <v>31</v>
      </c>
      <c r="H409" s="2">
        <v>33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584</v>
      </c>
      <c r="D411" s="9">
        <f t="shared" si="13"/>
        <v>0</v>
      </c>
      <c r="E411" s="9">
        <f t="shared" si="13"/>
        <v>0</v>
      </c>
      <c r="F411" s="9">
        <f t="shared" si="13"/>
        <v>584</v>
      </c>
      <c r="G411" s="9">
        <f t="shared" si="13"/>
        <v>431</v>
      </c>
      <c r="H411" s="9">
        <f t="shared" si="13"/>
        <v>153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5</v>
      </c>
      <c r="H422" s="2">
        <v>41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5</v>
      </c>
      <c r="H426" s="9">
        <f t="shared" si="14"/>
        <v>41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0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37</v>
      </c>
      <c r="D439" s="2">
        <v>0</v>
      </c>
      <c r="E439" s="2">
        <v>0</v>
      </c>
      <c r="F439" s="2">
        <v>37</v>
      </c>
      <c r="G439" s="2">
        <v>0</v>
      </c>
      <c r="H439" s="2">
        <v>37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37</v>
      </c>
      <c r="D441" s="9">
        <f t="shared" si="15"/>
        <v>0</v>
      </c>
      <c r="E441" s="9">
        <f t="shared" si="15"/>
        <v>0</v>
      </c>
      <c r="F441" s="9">
        <f t="shared" si="15"/>
        <v>37</v>
      </c>
      <c r="G441" s="9">
        <f t="shared" si="15"/>
        <v>0</v>
      </c>
      <c r="H441" s="9">
        <f t="shared" si="15"/>
        <v>37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50</v>
      </c>
      <c r="D451" s="2">
        <v>0</v>
      </c>
      <c r="E451" s="2">
        <v>0</v>
      </c>
      <c r="F451" s="2">
        <v>50</v>
      </c>
      <c r="G451" s="2">
        <v>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775</v>
      </c>
      <c r="D452" s="2">
        <v>0</v>
      </c>
      <c r="E452" s="2">
        <v>0</v>
      </c>
      <c r="F452" s="2">
        <v>775</v>
      </c>
      <c r="G452" s="2">
        <v>0</v>
      </c>
      <c r="H452" s="2">
        <v>775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15100</v>
      </c>
      <c r="D454" s="2">
        <v>500</v>
      </c>
      <c r="E454" s="2">
        <v>0</v>
      </c>
      <c r="F454" s="2">
        <v>15600</v>
      </c>
      <c r="G454" s="2">
        <v>15500</v>
      </c>
      <c r="H454" s="2">
        <v>100</v>
      </c>
    </row>
    <row r="455" spans="1:8" ht="12" customHeight="1">
      <c r="A455" s="2" t="s">
        <v>51</v>
      </c>
      <c r="B455" s="2" t="s">
        <v>16</v>
      </c>
      <c r="C455" s="2">
        <v>6775</v>
      </c>
      <c r="D455" s="2">
        <v>0</v>
      </c>
      <c r="E455" s="2">
        <v>0</v>
      </c>
      <c r="F455" s="2">
        <v>6775</v>
      </c>
      <c r="G455" s="2">
        <v>6675</v>
      </c>
      <c r="H455" s="2">
        <v>100</v>
      </c>
    </row>
    <row r="456" spans="1:8" ht="12" customHeight="1">
      <c r="A456" s="2" t="s">
        <v>51</v>
      </c>
      <c r="B456" s="2" t="s">
        <v>99</v>
      </c>
      <c r="C456" s="2">
        <v>3450</v>
      </c>
      <c r="D456" s="2">
        <v>0</v>
      </c>
      <c r="E456" s="2">
        <v>0</v>
      </c>
      <c r="F456" s="2">
        <v>3450</v>
      </c>
      <c r="G456" s="2">
        <v>0</v>
      </c>
      <c r="H456" s="2">
        <v>3450</v>
      </c>
    </row>
    <row r="457" spans="1:8" ht="12" customHeight="1">
      <c r="A457" s="2" t="s">
        <v>51</v>
      </c>
      <c r="B457" s="2" t="s">
        <v>61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725</v>
      </c>
      <c r="D458" s="2">
        <v>0</v>
      </c>
      <c r="E458" s="2">
        <v>0</v>
      </c>
      <c r="F458" s="2">
        <v>725</v>
      </c>
      <c r="G458" s="2">
        <v>200</v>
      </c>
      <c r="H458" s="2">
        <v>525</v>
      </c>
    </row>
    <row r="459" spans="1:8" ht="12" customHeight="1">
      <c r="A459" s="2" t="s">
        <v>96</v>
      </c>
      <c r="B459" s="2" t="s">
        <v>5</v>
      </c>
      <c r="C459" s="2">
        <v>3025</v>
      </c>
      <c r="D459" s="2">
        <v>425</v>
      </c>
      <c r="E459" s="2">
        <v>0</v>
      </c>
      <c r="F459" s="2">
        <v>3450</v>
      </c>
      <c r="G459" s="2">
        <v>3450</v>
      </c>
      <c r="H459" s="2">
        <v>0</v>
      </c>
    </row>
    <row r="460" spans="1:8" ht="12" customHeight="1">
      <c r="A460" s="2" t="s">
        <v>91</v>
      </c>
      <c r="B460" s="2" t="s">
        <v>107</v>
      </c>
      <c r="C460" s="2">
        <v>50</v>
      </c>
      <c r="D460" s="2">
        <v>0</v>
      </c>
      <c r="E460" s="2">
        <v>0</v>
      </c>
      <c r="F460" s="2">
        <v>50</v>
      </c>
      <c r="G460" s="2">
        <v>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53775</v>
      </c>
      <c r="D461" s="2">
        <v>0</v>
      </c>
      <c r="E461" s="2">
        <v>125</v>
      </c>
      <c r="F461" s="2">
        <v>53650</v>
      </c>
      <c r="G461" s="2">
        <v>42225</v>
      </c>
      <c r="H461" s="2">
        <v>11425</v>
      </c>
    </row>
    <row r="462" spans="1:8" ht="12" customHeight="1">
      <c r="A462" s="2" t="s">
        <v>91</v>
      </c>
      <c r="B462" s="2" t="s">
        <v>9</v>
      </c>
      <c r="C462" s="2">
        <v>750</v>
      </c>
      <c r="D462" s="2">
        <v>0</v>
      </c>
      <c r="E462" s="2">
        <v>0</v>
      </c>
      <c r="F462" s="2">
        <v>750</v>
      </c>
      <c r="G462" s="2">
        <v>750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3975</v>
      </c>
      <c r="D463" s="2">
        <v>0</v>
      </c>
      <c r="E463" s="2">
        <v>0</v>
      </c>
      <c r="F463" s="2">
        <v>3975</v>
      </c>
      <c r="G463" s="2">
        <v>3475</v>
      </c>
      <c r="H463" s="2">
        <v>500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6200</v>
      </c>
      <c r="D465" s="2">
        <v>0</v>
      </c>
      <c r="E465" s="2">
        <v>0</v>
      </c>
      <c r="F465" s="2">
        <v>6200</v>
      </c>
      <c r="G465" s="2">
        <v>6200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3500</v>
      </c>
      <c r="D467" s="2">
        <v>0</v>
      </c>
      <c r="E467" s="2">
        <v>0</v>
      </c>
      <c r="F467" s="2">
        <v>3500</v>
      </c>
      <c r="G467" s="2">
        <v>1500</v>
      </c>
      <c r="H467" s="2">
        <v>2000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4625</v>
      </c>
      <c r="D472" s="2">
        <v>0</v>
      </c>
      <c r="E472" s="2">
        <v>125</v>
      </c>
      <c r="F472" s="2">
        <v>4500</v>
      </c>
      <c r="G472" s="2">
        <v>25</v>
      </c>
      <c r="H472" s="2">
        <v>4475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24225</v>
      </c>
      <c r="D474" s="2">
        <v>0</v>
      </c>
      <c r="E474" s="2">
        <v>725</v>
      </c>
      <c r="F474" s="2">
        <v>23500</v>
      </c>
      <c r="G474" s="2">
        <v>13675</v>
      </c>
      <c r="H474" s="2">
        <v>9825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128100</v>
      </c>
      <c r="D476" s="9">
        <f t="shared" si="16"/>
        <v>925</v>
      </c>
      <c r="E476" s="9">
        <f t="shared" si="16"/>
        <v>975</v>
      </c>
      <c r="F476" s="9">
        <f t="shared" si="16"/>
        <v>128050</v>
      </c>
      <c r="G476" s="9">
        <f t="shared" si="16"/>
        <v>94875</v>
      </c>
      <c r="H476" s="9">
        <f t="shared" si="16"/>
        <v>33175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-50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10275</v>
      </c>
      <c r="D486" s="2">
        <v>0</v>
      </c>
      <c r="E486" s="2">
        <v>0</v>
      </c>
      <c r="F486" s="2">
        <v>10275</v>
      </c>
      <c r="G486" s="2">
        <v>10150</v>
      </c>
      <c r="H486" s="2">
        <v>125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 ht="12" customHeight="1">
      <c r="A489" s="2" t="s">
        <v>3</v>
      </c>
      <c r="B489" s="2" t="s">
        <v>32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7750</v>
      </c>
      <c r="D490" s="2">
        <v>0</v>
      </c>
      <c r="E490" s="2">
        <v>25</v>
      </c>
      <c r="F490" s="2">
        <v>7725</v>
      </c>
      <c r="G490" s="2">
        <v>7550</v>
      </c>
      <c r="H490" s="2">
        <v>175</v>
      </c>
    </row>
    <row r="491" spans="1:8" ht="12" customHeight="1">
      <c r="A491" s="2" t="s">
        <v>3</v>
      </c>
      <c r="B491" s="2" t="s">
        <v>95</v>
      </c>
      <c r="C491" s="2">
        <v>2475</v>
      </c>
      <c r="D491" s="2">
        <v>0</v>
      </c>
      <c r="E491" s="2">
        <v>0</v>
      </c>
      <c r="F491" s="2">
        <v>2475</v>
      </c>
      <c r="G491" s="2">
        <v>1775</v>
      </c>
      <c r="H491" s="2">
        <v>700</v>
      </c>
    </row>
    <row r="492" spans="1:8" ht="12" customHeight="1">
      <c r="A492" s="2" t="s">
        <v>51</v>
      </c>
      <c r="B492" s="2" t="s">
        <v>16</v>
      </c>
      <c r="C492" s="2">
        <v>4975</v>
      </c>
      <c r="D492" s="2">
        <v>0</v>
      </c>
      <c r="E492" s="2">
        <v>0</v>
      </c>
      <c r="F492" s="2">
        <v>4975</v>
      </c>
      <c r="G492" s="2">
        <v>4950</v>
      </c>
      <c r="H492" s="2">
        <v>25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1650</v>
      </c>
      <c r="D498" s="2">
        <v>0</v>
      </c>
      <c r="E498" s="2">
        <v>0</v>
      </c>
      <c r="F498" s="2">
        <v>1650</v>
      </c>
      <c r="G498" s="2">
        <v>1650</v>
      </c>
      <c r="H498" s="2">
        <v>0</v>
      </c>
    </row>
    <row r="499" spans="1:8" ht="12" customHeight="1">
      <c r="A499" s="2" t="s">
        <v>91</v>
      </c>
      <c r="B499" s="2" t="s">
        <v>72</v>
      </c>
      <c r="C499" s="2">
        <v>12225</v>
      </c>
      <c r="D499" s="2">
        <v>0</v>
      </c>
      <c r="E499" s="2">
        <v>0</v>
      </c>
      <c r="F499" s="2">
        <v>12225</v>
      </c>
      <c r="G499" s="2">
        <v>7200</v>
      </c>
      <c r="H499" s="2">
        <v>5025</v>
      </c>
    </row>
    <row r="500" spans="1:8" ht="12" customHeight="1">
      <c r="A500" s="2" t="s">
        <v>91</v>
      </c>
      <c r="B500" s="2" t="s">
        <v>9</v>
      </c>
      <c r="C500" s="2">
        <v>1075</v>
      </c>
      <c r="D500" s="2">
        <v>0</v>
      </c>
      <c r="E500" s="2">
        <v>0</v>
      </c>
      <c r="F500" s="2">
        <v>1075</v>
      </c>
      <c r="G500" s="2">
        <v>1075</v>
      </c>
      <c r="H500" s="2">
        <v>0</v>
      </c>
    </row>
    <row r="501" spans="1:8" ht="12" customHeight="1">
      <c r="A501" s="2" t="s">
        <v>77</v>
      </c>
      <c r="B501" s="2" t="s">
        <v>77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1250</v>
      </c>
      <c r="D502" s="2">
        <v>0</v>
      </c>
      <c r="E502" s="2">
        <v>0</v>
      </c>
      <c r="F502" s="2">
        <v>1250</v>
      </c>
      <c r="G502" s="2">
        <v>1250</v>
      </c>
      <c r="H502" s="2">
        <v>0</v>
      </c>
    </row>
    <row r="503" spans="1:8" ht="12" customHeight="1">
      <c r="A503" s="2" t="s">
        <v>43</v>
      </c>
      <c r="B503" s="2" t="s">
        <v>53</v>
      </c>
      <c r="C503" s="2">
        <v>3775</v>
      </c>
      <c r="D503" s="2">
        <v>0</v>
      </c>
      <c r="E503" s="2">
        <v>0</v>
      </c>
      <c r="F503" s="2">
        <v>3775</v>
      </c>
      <c r="G503" s="2">
        <v>3775</v>
      </c>
      <c r="H503" s="2">
        <v>0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21000</v>
      </c>
      <c r="D505" s="2">
        <v>0</v>
      </c>
      <c r="E505" s="2">
        <v>0</v>
      </c>
      <c r="F505" s="2">
        <v>21000</v>
      </c>
      <c r="G505" s="2">
        <v>14225</v>
      </c>
      <c r="H505" s="2">
        <v>6775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1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66475</v>
      </c>
      <c r="D517" s="9">
        <f t="shared" si="17"/>
        <v>0</v>
      </c>
      <c r="E517" s="9">
        <f t="shared" si="17"/>
        <v>25</v>
      </c>
      <c r="F517" s="9">
        <f t="shared" si="17"/>
        <v>66450</v>
      </c>
      <c r="G517" s="9">
        <f t="shared" si="17"/>
        <v>53600</v>
      </c>
      <c r="H517" s="9">
        <f t="shared" si="17"/>
        <v>12850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-25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3160</v>
      </c>
      <c r="D527" s="2">
        <v>0</v>
      </c>
      <c r="E527" s="2">
        <v>0</v>
      </c>
      <c r="F527" s="2">
        <v>3160</v>
      </c>
      <c r="G527" s="2">
        <v>3160</v>
      </c>
      <c r="H527" s="2">
        <v>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80</v>
      </c>
      <c r="D529" s="2">
        <v>0</v>
      </c>
      <c r="E529" s="2">
        <v>0</v>
      </c>
      <c r="F529" s="2">
        <v>80</v>
      </c>
      <c r="G529" s="2">
        <v>60</v>
      </c>
      <c r="H529" s="2">
        <v>20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2400</v>
      </c>
      <c r="D532" s="2">
        <v>0</v>
      </c>
      <c r="E532" s="2">
        <v>20</v>
      </c>
      <c r="F532" s="2">
        <v>2380</v>
      </c>
      <c r="G532" s="2">
        <v>1200</v>
      </c>
      <c r="H532" s="2">
        <v>1180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5740</v>
      </c>
      <c r="D536" s="9">
        <f t="shared" si="18"/>
        <v>0</v>
      </c>
      <c r="E536" s="9">
        <f t="shared" si="18"/>
        <v>20</v>
      </c>
      <c r="F536" s="9">
        <f t="shared" si="18"/>
        <v>5720</v>
      </c>
      <c r="G536" s="9">
        <f t="shared" si="18"/>
        <v>4460</v>
      </c>
      <c r="H536" s="9">
        <f t="shared" si="18"/>
        <v>1260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-20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100</v>
      </c>
      <c r="H546" s="2">
        <v>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1520</v>
      </c>
      <c r="D548" s="2">
        <v>0</v>
      </c>
      <c r="E548" s="2">
        <v>0</v>
      </c>
      <c r="F548" s="2">
        <v>1520</v>
      </c>
      <c r="G548" s="2">
        <v>1060</v>
      </c>
      <c r="H548" s="2">
        <v>460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1960</v>
      </c>
      <c r="D551" s="2">
        <v>0</v>
      </c>
      <c r="E551" s="2">
        <v>180</v>
      </c>
      <c r="F551" s="2">
        <v>1780</v>
      </c>
      <c r="G551" s="2">
        <v>760</v>
      </c>
      <c r="H551" s="2">
        <v>1020</v>
      </c>
    </row>
    <row r="552" spans="1:8" ht="12" customHeight="1">
      <c r="A552" s="2" t="s">
        <v>74</v>
      </c>
      <c r="B552" s="2" t="s">
        <v>54</v>
      </c>
      <c r="C552" s="2">
        <v>200</v>
      </c>
      <c r="D552" s="2">
        <v>0</v>
      </c>
      <c r="E552" s="2">
        <v>0</v>
      </c>
      <c r="F552" s="2">
        <v>200</v>
      </c>
      <c r="G552" s="2">
        <v>200</v>
      </c>
      <c r="H552" s="2">
        <v>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5380</v>
      </c>
      <c r="D555" s="9">
        <f t="shared" si="19"/>
        <v>0</v>
      </c>
      <c r="E555" s="9">
        <f t="shared" si="19"/>
        <v>180</v>
      </c>
      <c r="F555" s="9">
        <f t="shared" si="19"/>
        <v>5200</v>
      </c>
      <c r="G555" s="9">
        <f t="shared" si="19"/>
        <v>3060</v>
      </c>
      <c r="H555" s="9">
        <f t="shared" si="19"/>
        <v>2140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-180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17200</v>
      </c>
      <c r="D566" s="2">
        <v>0</v>
      </c>
      <c r="E566" s="2">
        <v>0</v>
      </c>
      <c r="F566" s="2">
        <v>17200</v>
      </c>
      <c r="G566" s="2">
        <v>8540</v>
      </c>
      <c r="H566" s="2">
        <v>8660</v>
      </c>
    </row>
    <row r="567" spans="1:8" ht="12" customHeight="1">
      <c r="A567" s="2" t="s">
        <v>74</v>
      </c>
      <c r="B567" s="2" t="s">
        <v>36</v>
      </c>
      <c r="C567" s="2">
        <v>10000</v>
      </c>
      <c r="D567" s="2">
        <v>0</v>
      </c>
      <c r="E567" s="2">
        <v>40</v>
      </c>
      <c r="F567" s="2">
        <v>9960</v>
      </c>
      <c r="G567" s="2">
        <v>9500</v>
      </c>
      <c r="H567" s="2">
        <v>460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0</v>
      </c>
      <c r="D571" s="2">
        <v>0</v>
      </c>
      <c r="E571" s="2">
        <v>0</v>
      </c>
      <c r="F571" s="2">
        <v>0</v>
      </c>
      <c r="G571" s="2">
        <v>0</v>
      </c>
      <c r="H571" s="2">
        <v>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27960</v>
      </c>
      <c r="D574" s="9">
        <f t="shared" si="20"/>
        <v>0</v>
      </c>
      <c r="E574" s="9">
        <f t="shared" si="20"/>
        <v>40</v>
      </c>
      <c r="F574" s="9">
        <f t="shared" si="20"/>
        <v>27920</v>
      </c>
      <c r="G574" s="9">
        <f t="shared" si="20"/>
        <v>18800</v>
      </c>
      <c r="H574" s="9">
        <f t="shared" si="20"/>
        <v>9120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-40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1350</v>
      </c>
      <c r="D603" s="2">
        <v>0</v>
      </c>
      <c r="E603" s="2">
        <v>0</v>
      </c>
      <c r="F603" s="2">
        <v>1350</v>
      </c>
      <c r="G603" s="2">
        <v>1350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4248</v>
      </c>
      <c r="D609" s="2">
        <v>0</v>
      </c>
      <c r="E609" s="2">
        <v>0</v>
      </c>
      <c r="F609" s="2">
        <v>4248</v>
      </c>
      <c r="G609" s="2">
        <v>3948</v>
      </c>
      <c r="H609" s="2">
        <v>300</v>
      </c>
    </row>
    <row r="610" spans="1:8" ht="12" customHeight="1">
      <c r="A610" s="2" t="s">
        <v>51</v>
      </c>
      <c r="B610" s="2" t="s">
        <v>99</v>
      </c>
      <c r="C610" s="2">
        <v>78</v>
      </c>
      <c r="D610" s="2">
        <v>0</v>
      </c>
      <c r="E610" s="2">
        <v>0</v>
      </c>
      <c r="F610" s="2">
        <v>78</v>
      </c>
      <c r="G610" s="2">
        <v>78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96</v>
      </c>
      <c r="B612" s="2" t="s">
        <v>49</v>
      </c>
      <c r="C612" s="2">
        <v>35382</v>
      </c>
      <c r="D612" s="2">
        <v>0</v>
      </c>
      <c r="E612" s="2">
        <v>0</v>
      </c>
      <c r="F612" s="2">
        <v>35382</v>
      </c>
      <c r="G612" s="2">
        <v>23280</v>
      </c>
      <c r="H612" s="2">
        <v>12102</v>
      </c>
    </row>
    <row r="613" spans="1:8" ht="12" customHeight="1">
      <c r="A613" s="2" t="s">
        <v>96</v>
      </c>
      <c r="B613" s="2" t="s">
        <v>5</v>
      </c>
      <c r="C613" s="2">
        <v>6558</v>
      </c>
      <c r="D613" s="2">
        <v>0</v>
      </c>
      <c r="E613" s="2">
        <v>0</v>
      </c>
      <c r="F613" s="2">
        <v>6558</v>
      </c>
      <c r="G613" s="2">
        <v>6324</v>
      </c>
      <c r="H613" s="2">
        <v>234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5376</v>
      </c>
      <c r="D615" s="2">
        <v>0</v>
      </c>
      <c r="E615" s="2">
        <v>0</v>
      </c>
      <c r="F615" s="2">
        <v>5376</v>
      </c>
      <c r="G615" s="2">
        <v>1476</v>
      </c>
      <c r="H615" s="2">
        <v>3900</v>
      </c>
    </row>
    <row r="616" spans="1:8" ht="12" customHeight="1">
      <c r="A616" s="2" t="s">
        <v>91</v>
      </c>
      <c r="B616" s="2" t="s">
        <v>72</v>
      </c>
      <c r="C616" s="2">
        <v>37500</v>
      </c>
      <c r="D616" s="2">
        <v>0</v>
      </c>
      <c r="E616" s="2">
        <v>24</v>
      </c>
      <c r="F616" s="2">
        <v>37476</v>
      </c>
      <c r="G616" s="2">
        <v>26094</v>
      </c>
      <c r="H616" s="2">
        <v>11382</v>
      </c>
    </row>
    <row r="617" spans="1:8" ht="12" customHeight="1">
      <c r="A617" s="2" t="s">
        <v>91</v>
      </c>
      <c r="B617" s="2" t="s">
        <v>9</v>
      </c>
      <c r="C617" s="2">
        <v>3552</v>
      </c>
      <c r="D617" s="2">
        <v>0</v>
      </c>
      <c r="E617" s="2">
        <v>0</v>
      </c>
      <c r="F617" s="2">
        <v>3552</v>
      </c>
      <c r="G617" s="2">
        <v>2622</v>
      </c>
      <c r="H617" s="2">
        <v>930</v>
      </c>
    </row>
    <row r="618" spans="1:8" ht="12" customHeight="1">
      <c r="A618" s="2" t="s">
        <v>77</v>
      </c>
      <c r="B618" s="2" t="s">
        <v>77</v>
      </c>
      <c r="C618" s="2">
        <v>31596</v>
      </c>
      <c r="D618" s="2">
        <v>1386</v>
      </c>
      <c r="E618" s="2">
        <v>54</v>
      </c>
      <c r="F618" s="2">
        <v>32928</v>
      </c>
      <c r="G618" s="2">
        <v>28434</v>
      </c>
      <c r="H618" s="2">
        <v>4494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17982</v>
      </c>
      <c r="D622" s="2">
        <v>414</v>
      </c>
      <c r="E622" s="2">
        <v>156</v>
      </c>
      <c r="F622" s="2">
        <v>18240</v>
      </c>
      <c r="G622" s="2">
        <v>16554</v>
      </c>
      <c r="H622" s="2">
        <v>1686</v>
      </c>
    </row>
    <row r="623" spans="1:8" ht="12" customHeight="1">
      <c r="A623" s="2" t="s">
        <v>66</v>
      </c>
      <c r="B623" s="2" t="s">
        <v>46</v>
      </c>
      <c r="C623" s="2">
        <v>8970</v>
      </c>
      <c r="D623" s="2">
        <v>0</v>
      </c>
      <c r="E623" s="2">
        <v>372</v>
      </c>
      <c r="F623" s="2">
        <v>8598</v>
      </c>
      <c r="G623" s="2">
        <v>3078</v>
      </c>
      <c r="H623" s="2">
        <v>5520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3204</v>
      </c>
      <c r="D625" s="2">
        <v>0</v>
      </c>
      <c r="E625" s="2">
        <v>0</v>
      </c>
      <c r="F625" s="2">
        <v>3204</v>
      </c>
      <c r="G625" s="2">
        <v>2904</v>
      </c>
      <c r="H625" s="2">
        <v>300</v>
      </c>
    </row>
    <row r="626" spans="1:8" ht="12" customHeight="1">
      <c r="A626" s="2" t="s">
        <v>74</v>
      </c>
      <c r="B626" s="2" t="s">
        <v>62</v>
      </c>
      <c r="C626" s="2">
        <v>204</v>
      </c>
      <c r="D626" s="2">
        <v>0</v>
      </c>
      <c r="E626" s="2">
        <v>0</v>
      </c>
      <c r="F626" s="2">
        <v>204</v>
      </c>
      <c r="G626" s="2">
        <v>204</v>
      </c>
      <c r="H626" s="2">
        <v>0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378</v>
      </c>
      <c r="H631" s="2">
        <v>0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156384</v>
      </c>
      <c r="D633" s="9">
        <f t="shared" si="22"/>
        <v>1800</v>
      </c>
      <c r="E633" s="9">
        <f t="shared" si="22"/>
        <v>606</v>
      </c>
      <c r="F633" s="9">
        <f t="shared" si="22"/>
        <v>157578</v>
      </c>
      <c r="G633" s="9">
        <f t="shared" si="22"/>
        <v>116730</v>
      </c>
      <c r="H633" s="9">
        <f t="shared" si="22"/>
        <v>40848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1194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402</v>
      </c>
      <c r="D656" s="2">
        <v>0</v>
      </c>
      <c r="E656" s="2">
        <v>0</v>
      </c>
      <c r="F656" s="2">
        <v>402</v>
      </c>
      <c r="G656" s="2">
        <v>300</v>
      </c>
      <c r="H656" s="2">
        <v>102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6</v>
      </c>
      <c r="H662" s="2">
        <v>0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588</v>
      </c>
      <c r="D666" s="2">
        <v>0</v>
      </c>
      <c r="E666" s="2">
        <v>0</v>
      </c>
      <c r="F666" s="2">
        <v>588</v>
      </c>
      <c r="G666" s="2">
        <v>588</v>
      </c>
      <c r="H666" s="2">
        <v>0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996</v>
      </c>
      <c r="D673" s="9">
        <f t="shared" si="23"/>
        <v>0</v>
      </c>
      <c r="E673" s="9">
        <f t="shared" si="23"/>
        <v>0</v>
      </c>
      <c r="F673" s="9">
        <f t="shared" si="23"/>
        <v>996</v>
      </c>
      <c r="G673" s="9">
        <f t="shared" si="23"/>
        <v>894</v>
      </c>
      <c r="H673" s="9">
        <f t="shared" si="23"/>
        <v>102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0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36</v>
      </c>
      <c r="D689" s="2">
        <v>0</v>
      </c>
      <c r="E689" s="2">
        <v>0</v>
      </c>
      <c r="F689" s="2">
        <v>36</v>
      </c>
      <c r="G689" s="2">
        <v>36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204</v>
      </c>
      <c r="D692" s="2">
        <v>0</v>
      </c>
      <c r="E692" s="2">
        <v>0</v>
      </c>
      <c r="F692" s="2">
        <v>204</v>
      </c>
      <c r="G692" s="2">
        <v>54</v>
      </c>
      <c r="H692" s="2">
        <v>150</v>
      </c>
    </row>
    <row r="693" spans="1:8" ht="12" customHeight="1">
      <c r="A693" s="2" t="s">
        <v>96</v>
      </c>
      <c r="B693" s="2" t="s">
        <v>5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192</v>
      </c>
      <c r="D695" s="2">
        <v>0</v>
      </c>
      <c r="E695" s="2">
        <v>0</v>
      </c>
      <c r="F695" s="2">
        <v>192</v>
      </c>
      <c r="G695" s="2">
        <v>12</v>
      </c>
      <c r="H695" s="2">
        <v>180</v>
      </c>
    </row>
    <row r="696" spans="1:8" ht="12" customHeight="1">
      <c r="A696" s="2" t="s">
        <v>91</v>
      </c>
      <c r="B696" s="2" t="s">
        <v>72</v>
      </c>
      <c r="C696" s="2">
        <v>636</v>
      </c>
      <c r="D696" s="2">
        <v>0</v>
      </c>
      <c r="E696" s="2">
        <v>0</v>
      </c>
      <c r="F696" s="2">
        <v>636</v>
      </c>
      <c r="G696" s="2">
        <v>636</v>
      </c>
      <c r="H696" s="2">
        <v>0</v>
      </c>
    </row>
    <row r="697" spans="1:8" ht="12" customHeight="1">
      <c r="A697" s="2" t="s">
        <v>91</v>
      </c>
      <c r="B697" s="2" t="s">
        <v>9</v>
      </c>
      <c r="C697" s="2">
        <v>30</v>
      </c>
      <c r="D697" s="2">
        <v>0</v>
      </c>
      <c r="E697" s="2">
        <v>0</v>
      </c>
      <c r="F697" s="2">
        <v>30</v>
      </c>
      <c r="G697" s="2">
        <v>30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1260</v>
      </c>
      <c r="D698" s="2">
        <v>12</v>
      </c>
      <c r="E698" s="2">
        <v>0</v>
      </c>
      <c r="F698" s="2">
        <v>1272</v>
      </c>
      <c r="G698" s="2">
        <v>1020</v>
      </c>
      <c r="H698" s="2">
        <v>252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378</v>
      </c>
      <c r="D703" s="2">
        <v>0</v>
      </c>
      <c r="E703" s="2">
        <v>42</v>
      </c>
      <c r="F703" s="2">
        <v>336</v>
      </c>
      <c r="G703" s="2">
        <v>12</v>
      </c>
      <c r="H703" s="2">
        <v>324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42</v>
      </c>
      <c r="H705" s="2">
        <v>0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2778</v>
      </c>
      <c r="D713" s="9">
        <f t="shared" si="24"/>
        <v>12</v>
      </c>
      <c r="E713" s="9">
        <f t="shared" si="24"/>
        <v>42</v>
      </c>
      <c r="F713" s="9">
        <f t="shared" si="24"/>
        <v>2748</v>
      </c>
      <c r="G713" s="9">
        <f t="shared" si="24"/>
        <v>1842</v>
      </c>
      <c r="H713" s="9">
        <f t="shared" si="24"/>
        <v>906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-30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1548</v>
      </c>
      <c r="D849" s="2">
        <v>0</v>
      </c>
      <c r="E849" s="2">
        <v>0</v>
      </c>
      <c r="F849" s="2">
        <v>1548</v>
      </c>
      <c r="G849" s="2">
        <v>1032</v>
      </c>
      <c r="H849" s="2">
        <v>516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882</v>
      </c>
      <c r="D852" s="2">
        <v>0</v>
      </c>
      <c r="E852" s="2">
        <v>0</v>
      </c>
      <c r="F852" s="2">
        <v>882</v>
      </c>
      <c r="G852" s="2">
        <v>870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0</v>
      </c>
      <c r="H855" s="2">
        <v>198</v>
      </c>
    </row>
    <row r="856" spans="1:8" ht="12" customHeight="1">
      <c r="A856" s="2" t="s">
        <v>91</v>
      </c>
      <c r="B856" s="2" t="s">
        <v>72</v>
      </c>
      <c r="C856" s="2">
        <v>4332</v>
      </c>
      <c r="D856" s="2">
        <v>0</v>
      </c>
      <c r="E856" s="2">
        <v>156</v>
      </c>
      <c r="F856" s="2">
        <v>4176</v>
      </c>
      <c r="G856" s="2">
        <v>2598</v>
      </c>
      <c r="H856" s="2">
        <v>1578</v>
      </c>
    </row>
    <row r="857" spans="1:8" ht="12" customHeight="1">
      <c r="A857" s="2" t="s">
        <v>91</v>
      </c>
      <c r="B857" s="2" t="s">
        <v>9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4146</v>
      </c>
      <c r="D858" s="2">
        <v>0</v>
      </c>
      <c r="E858" s="2">
        <v>24</v>
      </c>
      <c r="F858" s="2">
        <v>4122</v>
      </c>
      <c r="G858" s="2">
        <v>3072</v>
      </c>
      <c r="H858" s="2">
        <v>1050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4734</v>
      </c>
      <c r="D862" s="2">
        <v>0</v>
      </c>
      <c r="E862" s="2">
        <v>0</v>
      </c>
      <c r="F862" s="2">
        <v>4734</v>
      </c>
      <c r="G862" s="2">
        <v>3390</v>
      </c>
      <c r="H862" s="2">
        <v>1344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288</v>
      </c>
      <c r="D865" s="2">
        <v>0</v>
      </c>
      <c r="E865" s="2">
        <v>0</v>
      </c>
      <c r="F865" s="2">
        <v>288</v>
      </c>
      <c r="G865" s="2">
        <v>288</v>
      </c>
      <c r="H865" s="2">
        <v>0</v>
      </c>
    </row>
    <row r="866" spans="1:8" ht="12" customHeight="1">
      <c r="A866" s="2" t="s">
        <v>74</v>
      </c>
      <c r="B866" s="2" t="s">
        <v>62</v>
      </c>
      <c r="C866" s="2">
        <v>768</v>
      </c>
      <c r="D866" s="2">
        <v>0</v>
      </c>
      <c r="E866" s="2">
        <v>0</v>
      </c>
      <c r="F866" s="2">
        <v>768</v>
      </c>
      <c r="G866" s="2">
        <v>522</v>
      </c>
      <c r="H866" s="2">
        <v>246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17418</v>
      </c>
      <c r="D873" s="9">
        <f t="shared" si="28"/>
        <v>0</v>
      </c>
      <c r="E873" s="9">
        <f t="shared" si="28"/>
        <v>180</v>
      </c>
      <c r="F873" s="9">
        <f t="shared" si="28"/>
        <v>17238</v>
      </c>
      <c r="G873" s="9">
        <f t="shared" si="28"/>
        <v>12294</v>
      </c>
      <c r="H873" s="9">
        <f t="shared" si="28"/>
        <v>4944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-180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5775</v>
      </c>
      <c r="D925" s="2">
        <v>0</v>
      </c>
      <c r="E925" s="2">
        <v>0</v>
      </c>
      <c r="F925" s="2">
        <v>5775</v>
      </c>
      <c r="G925" s="2">
        <v>0</v>
      </c>
      <c r="H925" s="2">
        <v>5775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175</v>
      </c>
      <c r="D928" s="2">
        <v>0</v>
      </c>
      <c r="E928" s="2">
        <v>125</v>
      </c>
      <c r="F928" s="2">
        <v>50</v>
      </c>
      <c r="G928" s="2">
        <v>0</v>
      </c>
      <c r="H928" s="2">
        <v>50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750</v>
      </c>
      <c r="D931" s="2">
        <v>0</v>
      </c>
      <c r="E931" s="2">
        <v>0</v>
      </c>
      <c r="F931" s="2">
        <v>750</v>
      </c>
      <c r="G931" s="2">
        <v>425</v>
      </c>
      <c r="H931" s="2">
        <v>325</v>
      </c>
    </row>
    <row r="932" spans="1:8" ht="12" customHeight="1">
      <c r="A932" s="2" t="s">
        <v>51</v>
      </c>
      <c r="B932" s="2" t="s">
        <v>99</v>
      </c>
      <c r="C932" s="2">
        <v>45325</v>
      </c>
      <c r="D932" s="2">
        <v>0</v>
      </c>
      <c r="E932" s="2">
        <v>0</v>
      </c>
      <c r="F932" s="2">
        <v>45325</v>
      </c>
      <c r="G932" s="2">
        <v>20525</v>
      </c>
      <c r="H932" s="2">
        <v>24800</v>
      </c>
    </row>
    <row r="933" spans="1:8" ht="12" customHeight="1">
      <c r="A933" s="2" t="s">
        <v>51</v>
      </c>
      <c r="B933" s="2" t="s">
        <v>61</v>
      </c>
      <c r="C933" s="2">
        <v>150</v>
      </c>
      <c r="D933" s="2">
        <v>0</v>
      </c>
      <c r="E933" s="2">
        <v>0</v>
      </c>
      <c r="F933" s="2">
        <v>150</v>
      </c>
      <c r="G933" s="2">
        <v>150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186900</v>
      </c>
      <c r="D934" s="2">
        <v>0</v>
      </c>
      <c r="E934" s="2">
        <v>1575</v>
      </c>
      <c r="F934" s="2">
        <v>185325</v>
      </c>
      <c r="G934" s="2">
        <v>70825</v>
      </c>
      <c r="H934" s="2">
        <v>114500</v>
      </c>
    </row>
    <row r="935" spans="1:8" ht="12" customHeight="1">
      <c r="A935" s="2" t="s">
        <v>96</v>
      </c>
      <c r="B935" s="2" t="s">
        <v>5</v>
      </c>
      <c r="C935" s="2">
        <v>595050</v>
      </c>
      <c r="D935" s="2">
        <v>0</v>
      </c>
      <c r="E935" s="2">
        <v>7075</v>
      </c>
      <c r="F935" s="2">
        <v>587975</v>
      </c>
      <c r="G935" s="2">
        <v>318150</v>
      </c>
      <c r="H935" s="2">
        <v>269825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66425</v>
      </c>
      <c r="D938" s="2">
        <v>0</v>
      </c>
      <c r="E938" s="2">
        <v>150</v>
      </c>
      <c r="F938" s="2">
        <v>66275</v>
      </c>
      <c r="G938" s="2">
        <v>45775</v>
      </c>
      <c r="H938" s="2">
        <v>20500</v>
      </c>
    </row>
    <row r="939" spans="1:8" ht="12" customHeight="1">
      <c r="A939" s="2" t="s">
        <v>91</v>
      </c>
      <c r="B939" s="2" t="s">
        <v>9</v>
      </c>
      <c r="C939" s="2">
        <v>13875</v>
      </c>
      <c r="D939" s="2">
        <v>0</v>
      </c>
      <c r="E939" s="2">
        <v>0</v>
      </c>
      <c r="F939" s="2">
        <v>13875</v>
      </c>
      <c r="G939" s="2">
        <v>8575</v>
      </c>
      <c r="H939" s="2">
        <v>5300</v>
      </c>
    </row>
    <row r="940" spans="1:8" ht="12" customHeight="1">
      <c r="A940" s="2" t="s">
        <v>77</v>
      </c>
      <c r="B940" s="2" t="s">
        <v>77</v>
      </c>
      <c r="C940" s="2">
        <v>147775</v>
      </c>
      <c r="D940" s="2">
        <v>0</v>
      </c>
      <c r="E940" s="2">
        <v>2325</v>
      </c>
      <c r="F940" s="2">
        <v>145450</v>
      </c>
      <c r="G940" s="2">
        <v>63600</v>
      </c>
      <c r="H940" s="2">
        <v>81850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5075</v>
      </c>
      <c r="D942" s="2">
        <v>0</v>
      </c>
      <c r="E942" s="2">
        <v>0</v>
      </c>
      <c r="F942" s="2">
        <v>5075</v>
      </c>
      <c r="G942" s="2">
        <v>0</v>
      </c>
      <c r="H942" s="2">
        <v>5075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150</v>
      </c>
      <c r="D944" s="2">
        <v>0</v>
      </c>
      <c r="E944" s="2">
        <v>0</v>
      </c>
      <c r="F944" s="2">
        <v>150</v>
      </c>
      <c r="G944" s="2">
        <v>150</v>
      </c>
      <c r="H944" s="2">
        <v>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1375</v>
      </c>
      <c r="D947" s="2">
        <v>0</v>
      </c>
      <c r="E947" s="2">
        <v>50</v>
      </c>
      <c r="F947" s="2">
        <v>1325</v>
      </c>
      <c r="G947" s="2">
        <v>0</v>
      </c>
      <c r="H947" s="2">
        <v>1325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825</v>
      </c>
      <c r="D949" s="2">
        <v>0</v>
      </c>
      <c r="E949" s="2">
        <v>50</v>
      </c>
      <c r="F949" s="2">
        <v>775</v>
      </c>
      <c r="G949" s="2">
        <v>0</v>
      </c>
      <c r="H949" s="2">
        <v>775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525</v>
      </c>
      <c r="D952" s="2">
        <v>0</v>
      </c>
      <c r="E952" s="2">
        <v>0</v>
      </c>
      <c r="F952" s="2">
        <v>525</v>
      </c>
      <c r="G952" s="2">
        <v>0</v>
      </c>
      <c r="H952" s="2">
        <v>525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1070150</v>
      </c>
      <c r="D956" s="9">
        <f t="shared" si="30"/>
        <v>0</v>
      </c>
      <c r="E956" s="9">
        <f t="shared" si="30"/>
        <v>11350</v>
      </c>
      <c r="F956" s="9">
        <f t="shared" si="30"/>
        <v>1058800</v>
      </c>
      <c r="G956" s="9">
        <f t="shared" si="30"/>
        <v>528175</v>
      </c>
      <c r="H956" s="9">
        <f t="shared" si="30"/>
        <v>530625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-11350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75</v>
      </c>
      <c r="D974" s="2">
        <v>0</v>
      </c>
      <c r="E974" s="2">
        <v>0</v>
      </c>
      <c r="F974" s="2">
        <v>75</v>
      </c>
      <c r="G974" s="2">
        <v>0</v>
      </c>
      <c r="H974" s="2">
        <v>75</v>
      </c>
    </row>
    <row r="975" spans="1:8" ht="12" customHeight="1">
      <c r="A975" s="2" t="s">
        <v>51</v>
      </c>
      <c r="B975" s="2" t="s">
        <v>99</v>
      </c>
      <c r="C975" s="2">
        <v>0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50</v>
      </c>
      <c r="D976" s="2">
        <v>0</v>
      </c>
      <c r="E976" s="2">
        <v>0</v>
      </c>
      <c r="F976" s="2">
        <v>50</v>
      </c>
      <c r="G976" s="2">
        <v>50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67925</v>
      </c>
      <c r="D977" s="2">
        <v>0</v>
      </c>
      <c r="E977" s="2">
        <v>1725</v>
      </c>
      <c r="F977" s="2">
        <v>66200</v>
      </c>
      <c r="G977" s="2">
        <v>29000</v>
      </c>
      <c r="H977" s="2">
        <v>37200</v>
      </c>
    </row>
    <row r="978" spans="1:8" ht="12" customHeight="1">
      <c r="A978" s="2" t="s">
        <v>96</v>
      </c>
      <c r="B978" s="2" t="s">
        <v>5</v>
      </c>
      <c r="C978" s="2">
        <v>37650</v>
      </c>
      <c r="D978" s="2">
        <v>0</v>
      </c>
      <c r="E978" s="2">
        <v>200</v>
      </c>
      <c r="F978" s="2">
        <v>37450</v>
      </c>
      <c r="G978" s="2">
        <v>13525</v>
      </c>
      <c r="H978" s="2">
        <v>23925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4575</v>
      </c>
      <c r="D981" s="2">
        <v>0</v>
      </c>
      <c r="E981" s="2">
        <v>0</v>
      </c>
      <c r="F981" s="2">
        <v>4575</v>
      </c>
      <c r="G981" s="2">
        <v>2250</v>
      </c>
      <c r="H981" s="2">
        <v>2325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44975</v>
      </c>
      <c r="D983" s="2">
        <v>0</v>
      </c>
      <c r="E983" s="2">
        <v>0</v>
      </c>
      <c r="F983" s="2">
        <v>44975</v>
      </c>
      <c r="G983" s="2">
        <v>36300</v>
      </c>
      <c r="H983" s="2">
        <v>8675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155250</v>
      </c>
      <c r="D999" s="9">
        <f t="shared" si="31"/>
        <v>0</v>
      </c>
      <c r="E999" s="9">
        <f t="shared" si="31"/>
        <v>1925</v>
      </c>
      <c r="F999" s="9">
        <f t="shared" si="31"/>
        <v>153325</v>
      </c>
      <c r="G999" s="9">
        <f t="shared" si="31"/>
        <v>81125</v>
      </c>
      <c r="H999" s="9">
        <f t="shared" si="31"/>
        <v>72200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-1925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375</v>
      </c>
      <c r="D1009" s="2">
        <v>0</v>
      </c>
      <c r="E1009" s="2">
        <v>0</v>
      </c>
      <c r="F1009" s="2">
        <v>375</v>
      </c>
      <c r="G1009" s="2">
        <v>0</v>
      </c>
      <c r="H1009" s="2">
        <v>375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6475</v>
      </c>
      <c r="D1011" s="2">
        <v>0</v>
      </c>
      <c r="E1011" s="2">
        <v>0</v>
      </c>
      <c r="F1011" s="2">
        <v>6475</v>
      </c>
      <c r="G1011" s="2">
        <v>0</v>
      </c>
      <c r="H1011" s="2">
        <v>6475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2125</v>
      </c>
      <c r="D1014" s="2">
        <v>0</v>
      </c>
      <c r="E1014" s="2">
        <v>0</v>
      </c>
      <c r="F1014" s="2">
        <v>2125</v>
      </c>
      <c r="G1014" s="2">
        <v>1125</v>
      </c>
      <c r="H1014" s="2">
        <v>1000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25</v>
      </c>
      <c r="D1017" s="2">
        <v>0</v>
      </c>
      <c r="E1017" s="2">
        <v>0</v>
      </c>
      <c r="F1017" s="2">
        <v>25</v>
      </c>
      <c r="G1017" s="2">
        <v>0</v>
      </c>
      <c r="H1017" s="2">
        <v>25</v>
      </c>
    </row>
    <row r="1018" spans="1:8" ht="12.75">
      <c r="A1018" s="2" t="s">
        <v>51</v>
      </c>
      <c r="B1018" s="2" t="s">
        <v>99</v>
      </c>
      <c r="C1018" s="2">
        <v>14725</v>
      </c>
      <c r="D1018" s="2">
        <v>0</v>
      </c>
      <c r="E1018" s="2">
        <v>0</v>
      </c>
      <c r="F1018" s="2">
        <v>14725</v>
      </c>
      <c r="G1018" s="2">
        <v>13525</v>
      </c>
      <c r="H1018" s="2">
        <v>1200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6000</v>
      </c>
      <c r="D1020" s="2">
        <v>0</v>
      </c>
      <c r="E1020" s="2">
        <v>0</v>
      </c>
      <c r="F1020" s="2">
        <v>6000</v>
      </c>
      <c r="G1020" s="2">
        <v>3000</v>
      </c>
      <c r="H1020" s="2">
        <v>3000</v>
      </c>
    </row>
    <row r="1021" spans="1:8" ht="12.75">
      <c r="A1021" s="2" t="s">
        <v>96</v>
      </c>
      <c r="B1021" s="2" t="s">
        <v>5</v>
      </c>
      <c r="C1021" s="2">
        <v>6300</v>
      </c>
      <c r="D1021" s="2">
        <v>0</v>
      </c>
      <c r="E1021" s="2">
        <v>0</v>
      </c>
      <c r="F1021" s="2">
        <v>6300</v>
      </c>
      <c r="G1021" s="2">
        <v>3450</v>
      </c>
      <c r="H1021" s="2">
        <v>2850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67525</v>
      </c>
      <c r="D1024" s="2">
        <v>0</v>
      </c>
      <c r="E1024" s="2">
        <v>25</v>
      </c>
      <c r="F1024" s="2">
        <v>67500</v>
      </c>
      <c r="G1024" s="2">
        <v>36850</v>
      </c>
      <c r="H1024" s="2">
        <v>30650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23175</v>
      </c>
      <c r="D1026" s="2">
        <v>0</v>
      </c>
      <c r="E1026" s="2">
        <v>0</v>
      </c>
      <c r="F1026" s="2">
        <v>23175</v>
      </c>
      <c r="G1026" s="2">
        <v>17850</v>
      </c>
      <c r="H1026" s="2">
        <v>5325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1700</v>
      </c>
      <c r="D1028" s="2">
        <v>0</v>
      </c>
      <c r="E1028" s="2">
        <v>0</v>
      </c>
      <c r="F1028" s="2">
        <v>1700</v>
      </c>
      <c r="G1028" s="2">
        <v>0</v>
      </c>
      <c r="H1028" s="2">
        <v>1700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2000</v>
      </c>
      <c r="D1033" s="2">
        <v>0</v>
      </c>
      <c r="E1033" s="2">
        <v>0</v>
      </c>
      <c r="F1033" s="2">
        <v>2000</v>
      </c>
      <c r="G1033" s="2">
        <v>2000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155775</v>
      </c>
      <c r="D1042" s="9">
        <f t="shared" si="32"/>
        <v>0</v>
      </c>
      <c r="E1042" s="9">
        <f t="shared" si="32"/>
        <v>25</v>
      </c>
      <c r="F1042" s="9">
        <f t="shared" si="32"/>
        <v>155750</v>
      </c>
      <c r="G1042" s="9">
        <f t="shared" si="32"/>
        <v>100175</v>
      </c>
      <c r="H1042" s="9">
        <f t="shared" si="32"/>
        <v>55575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-25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75</v>
      </c>
      <c r="D1052" s="2">
        <v>0</v>
      </c>
      <c r="E1052" s="2">
        <v>0</v>
      </c>
      <c r="F1052" s="2">
        <v>75</v>
      </c>
      <c r="G1052" s="2">
        <v>0</v>
      </c>
      <c r="H1052" s="2">
        <v>75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6550</v>
      </c>
      <c r="D1058" s="2">
        <v>0</v>
      </c>
      <c r="E1058" s="2">
        <v>0</v>
      </c>
      <c r="F1058" s="2">
        <v>6550</v>
      </c>
      <c r="G1058" s="2">
        <v>6225</v>
      </c>
      <c r="H1058" s="2">
        <v>325</v>
      </c>
    </row>
    <row r="1059" spans="1:8" ht="12.75">
      <c r="A1059" s="2" t="s">
        <v>96</v>
      </c>
      <c r="B1059" s="2" t="s">
        <v>5</v>
      </c>
      <c r="C1059" s="2">
        <v>0</v>
      </c>
      <c r="D1059" s="2">
        <v>0</v>
      </c>
      <c r="E1059" s="2">
        <v>0</v>
      </c>
      <c r="F1059" s="2">
        <v>0</v>
      </c>
      <c r="G1059" s="2">
        <v>0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0</v>
      </c>
      <c r="D1061" s="2">
        <v>0</v>
      </c>
      <c r="E1061" s="2">
        <v>0</v>
      </c>
      <c r="F1061" s="2">
        <v>0</v>
      </c>
      <c r="G1061" s="2">
        <v>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5750</v>
      </c>
      <c r="D1062" s="2">
        <v>0</v>
      </c>
      <c r="E1062" s="2">
        <v>0</v>
      </c>
      <c r="F1062" s="2">
        <v>5750</v>
      </c>
      <c r="G1062" s="2">
        <v>3025</v>
      </c>
      <c r="H1062" s="2">
        <v>2725</v>
      </c>
    </row>
    <row r="1063" spans="1:8" ht="12.75">
      <c r="A1063" s="2" t="s">
        <v>91</v>
      </c>
      <c r="B1063" s="2" t="s">
        <v>9</v>
      </c>
      <c r="C1063" s="2">
        <v>12125</v>
      </c>
      <c r="D1063" s="2">
        <v>0</v>
      </c>
      <c r="E1063" s="2">
        <v>125</v>
      </c>
      <c r="F1063" s="2">
        <v>12000</v>
      </c>
      <c r="G1063" s="2">
        <v>8425</v>
      </c>
      <c r="H1063" s="2">
        <v>3575</v>
      </c>
    </row>
    <row r="1064" spans="1:8" ht="12.75">
      <c r="A1064" s="2" t="s">
        <v>77</v>
      </c>
      <c r="B1064" s="2" t="s">
        <v>77</v>
      </c>
      <c r="C1064" s="2">
        <v>4325</v>
      </c>
      <c r="D1064" s="2">
        <v>0</v>
      </c>
      <c r="E1064" s="2">
        <v>0</v>
      </c>
      <c r="F1064" s="2">
        <v>4325</v>
      </c>
      <c r="G1064" s="2">
        <v>4325</v>
      </c>
      <c r="H1064" s="2">
        <v>0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2200</v>
      </c>
      <c r="D1066" s="2">
        <v>0</v>
      </c>
      <c r="E1066" s="2">
        <v>0</v>
      </c>
      <c r="F1066" s="2">
        <v>2200</v>
      </c>
      <c r="G1066" s="2">
        <v>2200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15350</v>
      </c>
      <c r="D1068" s="2">
        <v>0</v>
      </c>
      <c r="E1068" s="2">
        <v>0</v>
      </c>
      <c r="F1068" s="2">
        <v>15350</v>
      </c>
      <c r="G1068" s="2">
        <v>15050</v>
      </c>
      <c r="H1068" s="2">
        <v>300</v>
      </c>
    </row>
    <row r="1069" spans="1:8" ht="12.75">
      <c r="A1069" s="2" t="s">
        <v>66</v>
      </c>
      <c r="B1069" s="2" t="s">
        <v>46</v>
      </c>
      <c r="C1069" s="2">
        <v>375</v>
      </c>
      <c r="D1069" s="2">
        <v>0</v>
      </c>
      <c r="E1069" s="2">
        <v>0</v>
      </c>
      <c r="F1069" s="2">
        <v>375</v>
      </c>
      <c r="G1069" s="2">
        <v>375</v>
      </c>
      <c r="H1069" s="2">
        <v>0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5025</v>
      </c>
      <c r="D1077" s="2">
        <v>0</v>
      </c>
      <c r="E1077" s="2">
        <v>25</v>
      </c>
      <c r="F1077" s="2">
        <v>5000</v>
      </c>
      <c r="G1077" s="2">
        <v>4150</v>
      </c>
      <c r="H1077" s="2">
        <v>850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51800</v>
      </c>
      <c r="D1080" s="9">
        <f t="shared" si="33"/>
        <v>0</v>
      </c>
      <c r="E1080" s="9">
        <f t="shared" si="33"/>
        <v>150</v>
      </c>
      <c r="F1080" s="9">
        <f t="shared" si="33"/>
        <v>51650</v>
      </c>
      <c r="G1080" s="9">
        <f t="shared" si="33"/>
        <v>43800</v>
      </c>
      <c r="H1080" s="9">
        <f t="shared" si="33"/>
        <v>7850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-150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125</v>
      </c>
      <c r="D1094" s="2">
        <v>0</v>
      </c>
      <c r="E1094" s="2">
        <v>0</v>
      </c>
      <c r="F1094" s="2">
        <v>125</v>
      </c>
      <c r="G1094" s="2">
        <v>125</v>
      </c>
      <c r="H1094" s="2">
        <v>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2990</v>
      </c>
      <c r="D1097" s="2">
        <v>135</v>
      </c>
      <c r="E1097" s="2">
        <v>0</v>
      </c>
      <c r="F1097" s="2">
        <v>3125</v>
      </c>
      <c r="G1097" s="2">
        <v>2545</v>
      </c>
      <c r="H1097" s="2">
        <v>580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0</v>
      </c>
      <c r="D1100" s="2">
        <v>0</v>
      </c>
      <c r="E1100" s="2">
        <v>0</v>
      </c>
      <c r="F1100" s="2">
        <v>0</v>
      </c>
      <c r="G1100" s="2">
        <v>0</v>
      </c>
      <c r="H1100" s="2">
        <v>0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3060</v>
      </c>
      <c r="D1102" s="2">
        <v>0</v>
      </c>
      <c r="E1102" s="2">
        <v>0</v>
      </c>
      <c r="F1102" s="2">
        <v>3060</v>
      </c>
      <c r="G1102" s="2">
        <v>2780</v>
      </c>
      <c r="H1102" s="2">
        <v>280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20</v>
      </c>
      <c r="D1105" s="2">
        <v>0</v>
      </c>
      <c r="E1105" s="2">
        <v>0</v>
      </c>
      <c r="F1105" s="2">
        <v>20</v>
      </c>
      <c r="G1105" s="2">
        <v>20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720</v>
      </c>
      <c r="D1108" s="2">
        <v>0</v>
      </c>
      <c r="E1108" s="2">
        <v>0</v>
      </c>
      <c r="F1108" s="2">
        <v>720</v>
      </c>
      <c r="G1108" s="2">
        <v>720</v>
      </c>
      <c r="H1108" s="2">
        <v>0</v>
      </c>
    </row>
    <row r="1109" spans="1:8" ht="12.75">
      <c r="A1109" s="2" t="s">
        <v>74</v>
      </c>
      <c r="B1109" s="2" t="s">
        <v>59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6915</v>
      </c>
      <c r="D1113" s="9">
        <f t="shared" si="34"/>
        <v>135</v>
      </c>
      <c r="E1113" s="9">
        <f t="shared" si="34"/>
        <v>0</v>
      </c>
      <c r="F1113" s="9">
        <f t="shared" si="34"/>
        <v>7050</v>
      </c>
      <c r="G1113" s="9">
        <f t="shared" si="34"/>
        <v>6190</v>
      </c>
      <c r="H1113" s="9">
        <f t="shared" si="34"/>
        <v>860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135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114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107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107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112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