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<sst xmlns="http://schemas.openxmlformats.org/spreadsheetml/2006/main" count="2652" uniqueCount="116">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</sst>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2140</v>
      </c>
      <c r="D7" s="2">
        <v>0</v>
      </c>
      <c r="E7" s="2">
        <v>0</v>
      </c>
      <c r="F7" s="2">
        <v>2140</v>
      </c>
      <c r="G7" s="2">
        <v>1720</v>
      </c>
      <c r="H7" s="2">
        <v>420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120</v>
      </c>
      <c r="E10" s="2">
        <v>0</v>
      </c>
      <c r="F10" s="2">
        <v>820</v>
      </c>
      <c r="G10" s="2">
        <v>820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1440</v>
      </c>
      <c r="D12" s="2">
        <v>0</v>
      </c>
      <c r="E12" s="2">
        <v>0</v>
      </c>
      <c r="F12" s="2">
        <v>1440</v>
      </c>
      <c r="G12" s="2">
        <v>1040</v>
      </c>
      <c r="H12" s="2">
        <v>400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6500</v>
      </c>
      <c r="D29" s="9">
        <f t="shared" si="0"/>
        <v>120</v>
      </c>
      <c r="E29" s="9">
        <f t="shared" si="0"/>
        <v>0</v>
      </c>
      <c r="F29" s="9">
        <f t="shared" si="0"/>
        <v>6620</v>
      </c>
      <c r="G29" s="9">
        <f t="shared" si="0"/>
        <v>5800</v>
      </c>
      <c r="H29" s="9">
        <f t="shared" si="0"/>
        <v>820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-180</v>
      </c>
      <c r="D31" s="6"/>
      <c r="E31" s="6"/>
      <c r="F31" s="6">
        <f>F29-C29</f>
        <v>120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90</v>
      </c>
      <c r="D42" s="2">
        <v>0</v>
      </c>
      <c r="E42" s="2">
        <v>0</v>
      </c>
      <c r="F42" s="2">
        <v>90</v>
      </c>
      <c r="G42" s="2">
        <v>28</v>
      </c>
      <c r="H42" s="2">
        <v>62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603</v>
      </c>
      <c r="D44" s="9">
        <f t="shared" si="1"/>
        <v>0</v>
      </c>
      <c r="E44" s="9">
        <f t="shared" si="1"/>
        <v>0</v>
      </c>
      <c r="F44" s="9">
        <f t="shared" si="1"/>
        <v>603</v>
      </c>
      <c r="G44" s="9">
        <f t="shared" si="1"/>
        <v>418</v>
      </c>
      <c r="H44" s="9">
        <f t="shared" si="1"/>
        <v>185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9100</v>
      </c>
      <c r="D57" s="2">
        <v>0</v>
      </c>
      <c r="E57" s="2">
        <v>0</v>
      </c>
      <c r="F57" s="2">
        <v>9100</v>
      </c>
      <c r="G57" s="2">
        <v>9075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76625</v>
      </c>
      <c r="D58" s="2">
        <v>0</v>
      </c>
      <c r="E58" s="2">
        <v>2925</v>
      </c>
      <c r="F58" s="2">
        <v>73700</v>
      </c>
      <c r="G58" s="2">
        <v>62600</v>
      </c>
      <c r="H58" s="2">
        <v>11100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3300</v>
      </c>
      <c r="D62" s="2">
        <v>0</v>
      </c>
      <c r="E62" s="2">
        <v>0</v>
      </c>
      <c r="F62" s="2">
        <v>3300</v>
      </c>
      <c r="G62" s="2">
        <v>2675</v>
      </c>
      <c r="H62" s="2">
        <v>625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86475</v>
      </c>
      <c r="D64" s="2">
        <v>0</v>
      </c>
      <c r="E64" s="2">
        <v>525</v>
      </c>
      <c r="F64" s="2">
        <v>85950</v>
      </c>
      <c r="G64" s="2">
        <v>72800</v>
      </c>
      <c r="H64" s="2">
        <v>13150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2175</v>
      </c>
      <c r="D66" s="2">
        <v>0</v>
      </c>
      <c r="E66" s="2">
        <v>175</v>
      </c>
      <c r="F66" s="2">
        <v>2000</v>
      </c>
      <c r="G66" s="2">
        <v>1700</v>
      </c>
      <c r="H66" s="2">
        <v>300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12200</v>
      </c>
      <c r="D68" s="2">
        <v>0</v>
      </c>
      <c r="E68" s="2">
        <v>0</v>
      </c>
      <c r="F68" s="2">
        <v>12200</v>
      </c>
      <c r="G68" s="2">
        <v>12200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37350</v>
      </c>
      <c r="D70" s="2">
        <v>0</v>
      </c>
      <c r="E70" s="2">
        <v>0</v>
      </c>
      <c r="F70" s="2">
        <v>37350</v>
      </c>
      <c r="G70" s="2">
        <v>37250</v>
      </c>
      <c r="H70" s="2">
        <v>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44900</v>
      </c>
      <c r="D77" s="2">
        <v>500</v>
      </c>
      <c r="E77" s="2">
        <v>800</v>
      </c>
      <c r="F77" s="2">
        <v>44600</v>
      </c>
      <c r="G77" s="2">
        <v>41575</v>
      </c>
      <c r="H77" s="2">
        <v>3025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282675</v>
      </c>
      <c r="D79" s="9">
        <f t="shared" si="2"/>
        <v>500</v>
      </c>
      <c r="E79" s="9">
        <f t="shared" si="2"/>
        <v>4425</v>
      </c>
      <c r="F79" s="9">
        <f t="shared" si="2"/>
        <v>278750</v>
      </c>
      <c r="G79" s="9">
        <f t="shared" si="2"/>
        <v>249925</v>
      </c>
      <c r="H79" s="9">
        <f t="shared" si="2"/>
        <v>28825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55650</v>
      </c>
      <c r="D81" s="6"/>
      <c r="E81" s="6"/>
      <c r="F81" s="6">
        <f>F79-C79</f>
        <v>-3925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10500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6650</v>
      </c>
      <c r="D93" s="2">
        <v>0</v>
      </c>
      <c r="E93" s="2">
        <v>25</v>
      </c>
      <c r="F93" s="2">
        <v>6625</v>
      </c>
      <c r="G93" s="2">
        <v>6525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2175</v>
      </c>
      <c r="D94" s="2">
        <v>0</v>
      </c>
      <c r="E94" s="2">
        <v>150</v>
      </c>
      <c r="F94" s="2">
        <v>2025</v>
      </c>
      <c r="G94" s="2">
        <v>2025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4625</v>
      </c>
      <c r="H95" s="2">
        <v>150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200</v>
      </c>
      <c r="F102" s="2">
        <v>11950</v>
      </c>
      <c r="G102" s="2">
        <v>11300</v>
      </c>
      <c r="H102" s="2">
        <v>650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5375</v>
      </c>
      <c r="H106" s="2">
        <v>125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21300</v>
      </c>
      <c r="D108" s="2">
        <v>0</v>
      </c>
      <c r="E108" s="2">
        <v>0</v>
      </c>
      <c r="F108" s="2">
        <v>21300</v>
      </c>
      <c r="G108" s="2">
        <v>7200</v>
      </c>
      <c r="H108" s="2">
        <v>14100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1025</v>
      </c>
      <c r="D112" s="2">
        <v>0</v>
      </c>
      <c r="E112" s="2">
        <v>0</v>
      </c>
      <c r="F112" s="2">
        <v>1025</v>
      </c>
      <c r="G112" s="2">
        <v>825</v>
      </c>
      <c r="H112" s="2">
        <v>200</v>
      </c>
    </row>
    <row r="113" spans="1:8" ht="12" customHeight="1">
      <c r="A113" s="2" t="s">
        <v>74</v>
      </c>
      <c r="B113" s="2" t="s">
        <v>1</v>
      </c>
      <c r="C113" s="2">
        <v>3975</v>
      </c>
      <c r="D113" s="2">
        <v>0</v>
      </c>
      <c r="E113" s="2">
        <v>0</v>
      </c>
      <c r="F113" s="2">
        <v>3975</v>
      </c>
      <c r="G113" s="2">
        <v>3975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74675</v>
      </c>
      <c r="D120" s="9">
        <f t="shared" si="3"/>
        <v>0</v>
      </c>
      <c r="E120" s="9">
        <f t="shared" si="3"/>
        <v>375</v>
      </c>
      <c r="F120" s="9">
        <f t="shared" si="3"/>
        <v>74300</v>
      </c>
      <c r="G120" s="9">
        <f t="shared" si="3"/>
        <v>57850</v>
      </c>
      <c r="H120" s="9">
        <f t="shared" si="3"/>
        <v>16450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-200</v>
      </c>
      <c r="D122" s="6"/>
      <c r="E122" s="6"/>
      <c r="F122" s="6">
        <f>F120-C120</f>
        <v>-375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2220</v>
      </c>
      <c r="H130" s="2">
        <v>1040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200</v>
      </c>
      <c r="E131" s="2">
        <v>0</v>
      </c>
      <c r="F131" s="2">
        <v>18920</v>
      </c>
      <c r="G131" s="2">
        <v>8740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9540</v>
      </c>
      <c r="D132" s="2">
        <v>0</v>
      </c>
      <c r="E132" s="2">
        <v>20</v>
      </c>
      <c r="F132" s="2">
        <v>9520</v>
      </c>
      <c r="G132" s="2">
        <v>6720</v>
      </c>
      <c r="H132" s="2">
        <v>2800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1740</v>
      </c>
      <c r="D135" s="2">
        <v>0</v>
      </c>
      <c r="E135" s="2">
        <v>0</v>
      </c>
      <c r="F135" s="2">
        <v>1740</v>
      </c>
      <c r="G135" s="2">
        <v>360</v>
      </c>
      <c r="H135" s="2">
        <v>1380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34920</v>
      </c>
      <c r="D139" s="9">
        <f t="shared" si="4"/>
        <v>200</v>
      </c>
      <c r="E139" s="9">
        <f t="shared" si="4"/>
        <v>20</v>
      </c>
      <c r="F139" s="9">
        <f t="shared" si="4"/>
        <v>35100</v>
      </c>
      <c r="G139" s="9">
        <f t="shared" si="4"/>
        <v>19600</v>
      </c>
      <c r="H139" s="9">
        <f t="shared" si="4"/>
        <v>15500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180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5916</v>
      </c>
      <c r="D155" s="2">
        <v>0</v>
      </c>
      <c r="E155" s="2">
        <v>0</v>
      </c>
      <c r="F155" s="2">
        <v>5916</v>
      </c>
      <c r="G155" s="2">
        <v>5220</v>
      </c>
      <c r="H155" s="2">
        <v>696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22698</v>
      </c>
      <c r="H159" s="2">
        <v>516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47868</v>
      </c>
      <c r="D162" s="2">
        <v>0</v>
      </c>
      <c r="E162" s="2">
        <v>48</v>
      </c>
      <c r="F162" s="2">
        <v>47820</v>
      </c>
      <c r="G162" s="2">
        <v>29328</v>
      </c>
      <c r="H162" s="2">
        <v>18492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48450</v>
      </c>
      <c r="D164" s="2">
        <v>0</v>
      </c>
      <c r="E164" s="2">
        <v>0</v>
      </c>
      <c r="F164" s="2">
        <v>48450</v>
      </c>
      <c r="G164" s="2">
        <v>38970</v>
      </c>
      <c r="H164" s="2">
        <v>9480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40788</v>
      </c>
      <c r="D168" s="2">
        <v>0</v>
      </c>
      <c r="E168" s="2">
        <v>0</v>
      </c>
      <c r="F168" s="2">
        <v>40788</v>
      </c>
      <c r="G168" s="2">
        <v>36270</v>
      </c>
      <c r="H168" s="2">
        <v>4518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0</v>
      </c>
      <c r="E171" s="2">
        <v>0</v>
      </c>
      <c r="F171" s="2">
        <v>3606</v>
      </c>
      <c r="G171" s="2">
        <v>1158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1200</v>
      </c>
      <c r="D172" s="2">
        <v>288</v>
      </c>
      <c r="E172" s="2">
        <v>0</v>
      </c>
      <c r="F172" s="2">
        <v>1488</v>
      </c>
      <c r="G172" s="2">
        <v>1482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233604</v>
      </c>
      <c r="D179" s="9">
        <f t="shared" si="5"/>
        <v>288</v>
      </c>
      <c r="E179" s="9">
        <f t="shared" si="5"/>
        <v>48</v>
      </c>
      <c r="F179" s="9">
        <f t="shared" si="5"/>
        <v>233844</v>
      </c>
      <c r="G179" s="9">
        <f t="shared" si="5"/>
        <v>179796</v>
      </c>
      <c r="H179" s="9">
        <f t="shared" si="5"/>
        <v>54048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294</v>
      </c>
      <c r="D181" s="6"/>
      <c r="E181" s="6"/>
      <c r="F181" s="6">
        <f>F179-C179</f>
        <v>240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174500</v>
      </c>
      <c r="D200" s="2">
        <v>0</v>
      </c>
      <c r="E200" s="2">
        <v>2000</v>
      </c>
      <c r="F200" s="2">
        <v>172500</v>
      </c>
      <c r="G200" s="2">
        <v>134900</v>
      </c>
      <c r="H200" s="2">
        <v>37600</v>
      </c>
    </row>
    <row r="201" spans="1:8" ht="12" customHeight="1">
      <c r="A201" s="2" t="s">
        <v>96</v>
      </c>
      <c r="B201" s="2" t="s">
        <v>5</v>
      </c>
      <c r="C201" s="2">
        <v>788575</v>
      </c>
      <c r="D201" s="2">
        <v>63525</v>
      </c>
      <c r="E201" s="2">
        <v>2650</v>
      </c>
      <c r="F201" s="2">
        <v>849450</v>
      </c>
      <c r="G201" s="2">
        <v>736675</v>
      </c>
      <c r="H201" s="2">
        <v>112775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116700</v>
      </c>
      <c r="D204" s="2">
        <v>0</v>
      </c>
      <c r="E204" s="2">
        <v>75</v>
      </c>
      <c r="F204" s="2">
        <v>116625</v>
      </c>
      <c r="G204" s="2">
        <v>70000</v>
      </c>
      <c r="H204" s="2">
        <v>46625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197525</v>
      </c>
      <c r="D206" s="2">
        <v>0</v>
      </c>
      <c r="E206" s="2">
        <v>700</v>
      </c>
      <c r="F206" s="2">
        <v>196825</v>
      </c>
      <c r="G206" s="2">
        <v>191450</v>
      </c>
      <c r="H206" s="2">
        <v>5375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2600</v>
      </c>
      <c r="D213" s="2">
        <v>0</v>
      </c>
      <c r="E213" s="2">
        <v>0</v>
      </c>
      <c r="F213" s="2">
        <v>2600</v>
      </c>
      <c r="G213" s="2">
        <v>2000</v>
      </c>
      <c r="H213" s="2">
        <v>600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1361575</v>
      </c>
      <c r="D222" s="9">
        <f t="shared" si="6"/>
        <v>63525</v>
      </c>
      <c r="E222" s="9">
        <f t="shared" si="6"/>
        <v>5425</v>
      </c>
      <c r="F222" s="9">
        <f t="shared" si="6"/>
        <v>1419675</v>
      </c>
      <c r="G222" s="9">
        <f t="shared" si="6"/>
        <v>1185500</v>
      </c>
      <c r="H222" s="9">
        <f t="shared" si="6"/>
        <v>234175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9775</v>
      </c>
      <c r="D224" s="6"/>
      <c r="E224" s="6"/>
      <c r="F224" s="6">
        <f>F222-C222</f>
        <v>58100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25</v>
      </c>
      <c r="F232" s="2">
        <v>7925</v>
      </c>
      <c r="G232" s="2">
        <v>7875</v>
      </c>
      <c r="H232" s="2">
        <v>50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2800</v>
      </c>
      <c r="D242" s="2">
        <v>0</v>
      </c>
      <c r="E242" s="2">
        <v>0</v>
      </c>
      <c r="F242" s="2">
        <v>2800</v>
      </c>
      <c r="G242" s="2">
        <v>2400</v>
      </c>
      <c r="H242" s="2">
        <v>400</v>
      </c>
    </row>
    <row r="243" spans="1:8" ht="12" customHeight="1">
      <c r="A243" s="2" t="s">
        <v>91</v>
      </c>
      <c r="B243" s="2" t="s">
        <v>9</v>
      </c>
      <c r="C243" s="2">
        <v>30050</v>
      </c>
      <c r="D243" s="2">
        <v>0</v>
      </c>
      <c r="E243" s="2">
        <v>25</v>
      </c>
      <c r="F243" s="2">
        <v>30025</v>
      </c>
      <c r="G243" s="2">
        <v>28425</v>
      </c>
      <c r="H243" s="2">
        <v>1600</v>
      </c>
    </row>
    <row r="244" spans="1:8" ht="12" customHeight="1">
      <c r="A244" s="2" t="s">
        <v>77</v>
      </c>
      <c r="B244" s="2" t="s">
        <v>77</v>
      </c>
      <c r="C244" s="2">
        <v>29575</v>
      </c>
      <c r="D244" s="2">
        <v>0</v>
      </c>
      <c r="E244" s="2">
        <v>0</v>
      </c>
      <c r="F244" s="2">
        <v>29575</v>
      </c>
      <c r="G244" s="2">
        <v>23350</v>
      </c>
      <c r="H244" s="2">
        <v>6225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10175</v>
      </c>
      <c r="D248" s="2">
        <v>0</v>
      </c>
      <c r="E248" s="2">
        <v>0</v>
      </c>
      <c r="F248" s="2">
        <v>10175</v>
      </c>
      <c r="G248" s="2">
        <v>9300</v>
      </c>
      <c r="H248" s="2">
        <v>875</v>
      </c>
    </row>
    <row r="249" spans="1:8" ht="12" customHeight="1">
      <c r="A249" s="2" t="s">
        <v>66</v>
      </c>
      <c r="B249" s="2" t="s">
        <v>46</v>
      </c>
      <c r="C249" s="2">
        <v>100</v>
      </c>
      <c r="D249" s="2">
        <v>0</v>
      </c>
      <c r="E249" s="2">
        <v>0</v>
      </c>
      <c r="F249" s="2">
        <v>100</v>
      </c>
      <c r="G249" s="2">
        <v>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4200</v>
      </c>
      <c r="D257" s="2">
        <v>0</v>
      </c>
      <c r="E257" s="2">
        <v>0</v>
      </c>
      <c r="F257" s="2">
        <v>4200</v>
      </c>
      <c r="G257" s="2">
        <v>4175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99025</v>
      </c>
      <c r="D260" s="9">
        <f t="shared" si="7"/>
        <v>0</v>
      </c>
      <c r="E260" s="9">
        <f t="shared" si="7"/>
        <v>50</v>
      </c>
      <c r="F260" s="9">
        <f t="shared" si="7"/>
        <v>98975</v>
      </c>
      <c r="G260" s="9">
        <f t="shared" si="7"/>
        <v>89700</v>
      </c>
      <c r="H260" s="9">
        <f t="shared" si="7"/>
        <v>9275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-75</v>
      </c>
      <c r="D262" s="6"/>
      <c r="E262" s="6"/>
      <c r="F262" s="6">
        <f>F260-C260</f>
        <v>-50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65</v>
      </c>
      <c r="D274" s="2">
        <v>0</v>
      </c>
      <c r="E274" s="2">
        <v>0</v>
      </c>
      <c r="F274" s="2">
        <v>65</v>
      </c>
      <c r="G274" s="2">
        <v>15</v>
      </c>
      <c r="H274" s="2">
        <v>50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1715</v>
      </c>
      <c r="D277" s="2">
        <v>0</v>
      </c>
      <c r="E277" s="2">
        <v>50</v>
      </c>
      <c r="F277" s="2">
        <v>1665</v>
      </c>
      <c r="G277" s="2">
        <v>1250</v>
      </c>
      <c r="H277" s="2">
        <v>415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880</v>
      </c>
      <c r="D282" s="2">
        <v>0</v>
      </c>
      <c r="E282" s="2">
        <v>680</v>
      </c>
      <c r="F282" s="2">
        <v>200</v>
      </c>
      <c r="G282" s="2">
        <v>95</v>
      </c>
      <c r="H282" s="2">
        <v>105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145</v>
      </c>
      <c r="D288" s="2">
        <v>0</v>
      </c>
      <c r="E288" s="2">
        <v>0</v>
      </c>
      <c r="F288" s="2">
        <v>145</v>
      </c>
      <c r="G288" s="2">
        <v>125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1490</v>
      </c>
      <c r="D289" s="2">
        <v>0</v>
      </c>
      <c r="E289" s="2">
        <v>25</v>
      </c>
      <c r="F289" s="2">
        <v>1465</v>
      </c>
      <c r="G289" s="2">
        <v>1020</v>
      </c>
      <c r="H289" s="2">
        <v>445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4295</v>
      </c>
      <c r="D293" s="9">
        <f t="shared" si="8"/>
        <v>0</v>
      </c>
      <c r="E293" s="9">
        <f t="shared" si="8"/>
        <v>755</v>
      </c>
      <c r="F293" s="9">
        <f t="shared" si="8"/>
        <v>3540</v>
      </c>
      <c r="G293" s="9">
        <f t="shared" si="8"/>
        <v>2505</v>
      </c>
      <c r="H293" s="9">
        <f t="shared" si="8"/>
        <v>1035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-430</v>
      </c>
      <c r="D295" s="6"/>
      <c r="E295" s="6"/>
      <c r="F295" s="6">
        <f>F293-C293</f>
        <v>-755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120</v>
      </c>
      <c r="E10" s="2">
        <v>0</v>
      </c>
      <c r="F10" s="2">
        <v>820</v>
      </c>
      <c r="G10" s="2">
        <v>820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2340</v>
      </c>
      <c r="D29" s="9">
        <f t="shared" si="0"/>
        <v>120</v>
      </c>
      <c r="E29" s="9">
        <f t="shared" si="0"/>
        <v>0</v>
      </c>
      <c r="F29" s="9">
        <f t="shared" si="0"/>
        <v>2460</v>
      </c>
      <c r="G29" s="9">
        <f t="shared" si="0"/>
        <v>2460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120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1080</v>
      </c>
      <c r="D39" s="2">
        <v>0</v>
      </c>
      <c r="E39" s="2">
        <v>0</v>
      </c>
      <c r="F39" s="2">
        <v>1080</v>
      </c>
      <c r="G39" s="2">
        <v>660</v>
      </c>
      <c r="H39" s="2">
        <v>420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800</v>
      </c>
      <c r="D44" s="2">
        <v>0</v>
      </c>
      <c r="E44" s="2">
        <v>0</v>
      </c>
      <c r="F44" s="2">
        <v>800</v>
      </c>
      <c r="G44" s="2">
        <v>400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2960</v>
      </c>
      <c r="D61" s="9">
        <f t="shared" si="1"/>
        <v>0</v>
      </c>
      <c r="E61" s="9">
        <f t="shared" si="1"/>
        <v>0</v>
      </c>
      <c r="F61" s="9">
        <f t="shared" si="1"/>
        <v>2960</v>
      </c>
      <c r="G61" s="9">
        <f t="shared" si="1"/>
        <v>2140</v>
      </c>
      <c r="H61" s="9">
        <f t="shared" si="1"/>
        <v>820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62</v>
      </c>
      <c r="D409" s="2">
        <v>0</v>
      </c>
      <c r="E409" s="2">
        <v>0</v>
      </c>
      <c r="F409" s="2">
        <v>62</v>
      </c>
      <c r="G409" s="2">
        <v>28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549</v>
      </c>
      <c r="D411" s="9">
        <f t="shared" si="13"/>
        <v>0</v>
      </c>
      <c r="E411" s="9">
        <f t="shared" si="13"/>
        <v>0</v>
      </c>
      <c r="F411" s="9">
        <f t="shared" si="13"/>
        <v>549</v>
      </c>
      <c r="G411" s="9">
        <f t="shared" si="13"/>
        <v>412</v>
      </c>
      <c r="H411" s="9">
        <f t="shared" si="13"/>
        <v>137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9100</v>
      </c>
      <c r="D454" s="2">
        <v>0</v>
      </c>
      <c r="E454" s="2">
        <v>0</v>
      </c>
      <c r="F454" s="2">
        <v>9100</v>
      </c>
      <c r="G454" s="2">
        <v>9075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76625</v>
      </c>
      <c r="D455" s="2">
        <v>0</v>
      </c>
      <c r="E455" s="2">
        <v>2925</v>
      </c>
      <c r="F455" s="2">
        <v>73700</v>
      </c>
      <c r="G455" s="2">
        <v>62600</v>
      </c>
      <c r="H455" s="2">
        <v>11100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3300</v>
      </c>
      <c r="D459" s="2">
        <v>0</v>
      </c>
      <c r="E459" s="2">
        <v>0</v>
      </c>
      <c r="F459" s="2">
        <v>3300</v>
      </c>
      <c r="G459" s="2">
        <v>2675</v>
      </c>
      <c r="H459" s="2">
        <v>625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86475</v>
      </c>
      <c r="D461" s="2">
        <v>0</v>
      </c>
      <c r="E461" s="2">
        <v>525</v>
      </c>
      <c r="F461" s="2">
        <v>85950</v>
      </c>
      <c r="G461" s="2">
        <v>72800</v>
      </c>
      <c r="H461" s="2">
        <v>13150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2175</v>
      </c>
      <c r="D463" s="2">
        <v>0</v>
      </c>
      <c r="E463" s="2">
        <v>175</v>
      </c>
      <c r="F463" s="2">
        <v>2000</v>
      </c>
      <c r="G463" s="2">
        <v>1700</v>
      </c>
      <c r="H463" s="2">
        <v>300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12200</v>
      </c>
      <c r="D465" s="2">
        <v>0</v>
      </c>
      <c r="E465" s="2">
        <v>0</v>
      </c>
      <c r="F465" s="2">
        <v>12200</v>
      </c>
      <c r="G465" s="2">
        <v>12200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37350</v>
      </c>
      <c r="D467" s="2">
        <v>0</v>
      </c>
      <c r="E467" s="2">
        <v>0</v>
      </c>
      <c r="F467" s="2">
        <v>37350</v>
      </c>
      <c r="G467" s="2">
        <v>37250</v>
      </c>
      <c r="H467" s="2">
        <v>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44900</v>
      </c>
      <c r="D474" s="2">
        <v>500</v>
      </c>
      <c r="E474" s="2">
        <v>800</v>
      </c>
      <c r="F474" s="2">
        <v>44600</v>
      </c>
      <c r="G474" s="2">
        <v>41575</v>
      </c>
      <c r="H474" s="2">
        <v>3025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282675</v>
      </c>
      <c r="D476" s="9">
        <f t="shared" si="16"/>
        <v>500</v>
      </c>
      <c r="E476" s="9">
        <f t="shared" si="16"/>
        <v>4425</v>
      </c>
      <c r="F476" s="9">
        <f t="shared" si="16"/>
        <v>278750</v>
      </c>
      <c r="G476" s="9">
        <f t="shared" si="16"/>
        <v>249925</v>
      </c>
      <c r="H476" s="9">
        <f t="shared" si="16"/>
        <v>28825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-3925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10500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6650</v>
      </c>
      <c r="D490" s="2">
        <v>0</v>
      </c>
      <c r="E490" s="2">
        <v>25</v>
      </c>
      <c r="F490" s="2">
        <v>6625</v>
      </c>
      <c r="G490" s="2">
        <v>6525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2175</v>
      </c>
      <c r="D491" s="2">
        <v>0</v>
      </c>
      <c r="E491" s="2">
        <v>150</v>
      </c>
      <c r="F491" s="2">
        <v>2025</v>
      </c>
      <c r="G491" s="2">
        <v>2025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4625</v>
      </c>
      <c r="H492" s="2">
        <v>150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200</v>
      </c>
      <c r="F499" s="2">
        <v>11950</v>
      </c>
      <c r="G499" s="2">
        <v>11300</v>
      </c>
      <c r="H499" s="2">
        <v>650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5375</v>
      </c>
      <c r="H503" s="2">
        <v>125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21300</v>
      </c>
      <c r="D505" s="2">
        <v>0</v>
      </c>
      <c r="E505" s="2">
        <v>0</v>
      </c>
      <c r="F505" s="2">
        <v>21300</v>
      </c>
      <c r="G505" s="2">
        <v>7200</v>
      </c>
      <c r="H505" s="2">
        <v>14100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1025</v>
      </c>
      <c r="D509" s="2">
        <v>0</v>
      </c>
      <c r="E509" s="2">
        <v>0</v>
      </c>
      <c r="F509" s="2">
        <v>1025</v>
      </c>
      <c r="G509" s="2">
        <v>825</v>
      </c>
      <c r="H509" s="2">
        <v>200</v>
      </c>
    </row>
    <row r="510" spans="1:8" ht="12" customHeight="1">
      <c r="A510" s="2" t="s">
        <v>74</v>
      </c>
      <c r="B510" s="2" t="s">
        <v>1</v>
      </c>
      <c r="C510" s="2">
        <v>3975</v>
      </c>
      <c r="D510" s="2">
        <v>0</v>
      </c>
      <c r="E510" s="2">
        <v>0</v>
      </c>
      <c r="F510" s="2">
        <v>3975</v>
      </c>
      <c r="G510" s="2">
        <v>3975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74675</v>
      </c>
      <c r="D517" s="9">
        <f t="shared" si="17"/>
        <v>0</v>
      </c>
      <c r="E517" s="9">
        <f t="shared" si="17"/>
        <v>375</v>
      </c>
      <c r="F517" s="9">
        <f t="shared" si="17"/>
        <v>74300</v>
      </c>
      <c r="G517" s="9">
        <f t="shared" si="17"/>
        <v>57850</v>
      </c>
      <c r="H517" s="9">
        <f t="shared" si="17"/>
        <v>16450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-375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2140</v>
      </c>
      <c r="H527" s="2">
        <v>1020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1320</v>
      </c>
      <c r="D532" s="2">
        <v>0</v>
      </c>
      <c r="E532" s="2">
        <v>0</v>
      </c>
      <c r="F532" s="2">
        <v>1320</v>
      </c>
      <c r="G532" s="2">
        <v>200</v>
      </c>
      <c r="H532" s="2">
        <v>1120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4640</v>
      </c>
      <c r="D536" s="9">
        <f t="shared" si="18"/>
        <v>0</v>
      </c>
      <c r="E536" s="9">
        <f t="shared" si="18"/>
        <v>0</v>
      </c>
      <c r="F536" s="9">
        <f t="shared" si="18"/>
        <v>4640</v>
      </c>
      <c r="G536" s="9">
        <f t="shared" si="18"/>
        <v>2420</v>
      </c>
      <c r="H536" s="9">
        <f t="shared" si="18"/>
        <v>2220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160</v>
      </c>
      <c r="H551" s="2">
        <v>260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2340</v>
      </c>
      <c r="H555" s="9">
        <f t="shared" si="19"/>
        <v>1040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200</v>
      </c>
      <c r="E566" s="2">
        <v>0</v>
      </c>
      <c r="F566" s="2">
        <v>17220</v>
      </c>
      <c r="G566" s="2">
        <v>7760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8420</v>
      </c>
      <c r="D567" s="2">
        <v>0</v>
      </c>
      <c r="E567" s="2">
        <v>20</v>
      </c>
      <c r="F567" s="2">
        <v>8400</v>
      </c>
      <c r="G567" s="2">
        <v>5620</v>
      </c>
      <c r="H567" s="2">
        <v>2780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26900</v>
      </c>
      <c r="D574" s="9">
        <f t="shared" si="20"/>
        <v>200</v>
      </c>
      <c r="E574" s="9">
        <f t="shared" si="20"/>
        <v>20</v>
      </c>
      <c r="F574" s="9">
        <f t="shared" si="20"/>
        <v>27080</v>
      </c>
      <c r="G574" s="9">
        <f t="shared" si="20"/>
        <v>14840</v>
      </c>
      <c r="H574" s="9">
        <f t="shared" si="20"/>
        <v>12240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180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4632</v>
      </c>
      <c r="D609" s="2">
        <v>0</v>
      </c>
      <c r="E609" s="2">
        <v>0</v>
      </c>
      <c r="F609" s="2">
        <v>4632</v>
      </c>
      <c r="G609" s="2">
        <v>4452</v>
      </c>
      <c r="H609" s="2">
        <v>180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22320</v>
      </c>
      <c r="H613" s="2">
        <v>516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42924</v>
      </c>
      <c r="D616" s="2">
        <v>0</v>
      </c>
      <c r="E616" s="2">
        <v>24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39084</v>
      </c>
      <c r="D618" s="2">
        <v>0</v>
      </c>
      <c r="E618" s="2">
        <v>0</v>
      </c>
      <c r="F618" s="2">
        <v>39084</v>
      </c>
      <c r="G618" s="2">
        <v>30846</v>
      </c>
      <c r="H618" s="2">
        <v>8238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34158</v>
      </c>
      <c r="D622" s="2">
        <v>0</v>
      </c>
      <c r="E622" s="2">
        <v>0</v>
      </c>
      <c r="F622" s="2">
        <v>34158</v>
      </c>
      <c r="G622" s="2">
        <v>30984</v>
      </c>
      <c r="H622" s="2">
        <v>3174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207720</v>
      </c>
      <c r="D633" s="9">
        <f t="shared" si="22"/>
        <v>0</v>
      </c>
      <c r="E633" s="9">
        <f t="shared" si="22"/>
        <v>24</v>
      </c>
      <c r="F633" s="9">
        <f t="shared" si="22"/>
        <v>207696</v>
      </c>
      <c r="G633" s="9">
        <f t="shared" si="22"/>
        <v>158244</v>
      </c>
      <c r="H633" s="9">
        <f t="shared" si="22"/>
        <v>49452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-24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162</v>
      </c>
      <c r="D656" s="2">
        <v>0</v>
      </c>
      <c r="E656" s="2">
        <v>0</v>
      </c>
      <c r="F656" s="2">
        <v>162</v>
      </c>
      <c r="G656" s="2">
        <v>66</v>
      </c>
      <c r="H656" s="2">
        <v>96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684</v>
      </c>
      <c r="D673" s="9">
        <f t="shared" si="23"/>
        <v>0</v>
      </c>
      <c r="E673" s="9">
        <f t="shared" si="23"/>
        <v>0</v>
      </c>
      <c r="F673" s="9">
        <f t="shared" si="23"/>
        <v>684</v>
      </c>
      <c r="G673" s="9">
        <f t="shared" si="23"/>
        <v>588</v>
      </c>
      <c r="H673" s="9">
        <f t="shared" si="23"/>
        <v>96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0</v>
      </c>
      <c r="F698" s="2">
        <v>2226</v>
      </c>
      <c r="G698" s="2">
        <v>1866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0</v>
      </c>
      <c r="F713" s="9">
        <f t="shared" si="24"/>
        <v>4554</v>
      </c>
      <c r="G713" s="9">
        <f t="shared" si="24"/>
        <v>3846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3498</v>
      </c>
      <c r="D856" s="2">
        <v>0</v>
      </c>
      <c r="E856" s="2">
        <v>24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7140</v>
      </c>
      <c r="D858" s="2">
        <v>0</v>
      </c>
      <c r="E858" s="2">
        <v>0</v>
      </c>
      <c r="F858" s="2">
        <v>7140</v>
      </c>
      <c r="G858" s="2">
        <v>6258</v>
      </c>
      <c r="H858" s="2">
        <v>882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0</v>
      </c>
      <c r="E865" s="2">
        <v>0</v>
      </c>
      <c r="F865" s="2">
        <v>360</v>
      </c>
      <c r="G865" s="2">
        <v>162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288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20598</v>
      </c>
      <c r="D873" s="9">
        <f t="shared" si="28"/>
        <v>288</v>
      </c>
      <c r="E873" s="9">
        <f t="shared" si="28"/>
        <v>24</v>
      </c>
      <c r="F873" s="9">
        <f t="shared" si="28"/>
        <v>20862</v>
      </c>
      <c r="G873" s="9">
        <f t="shared" si="28"/>
        <v>17094</v>
      </c>
      <c r="H873" s="9">
        <f t="shared" si="28"/>
        <v>3768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264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109350</v>
      </c>
      <c r="D934" s="2">
        <v>0</v>
      </c>
      <c r="E934" s="2">
        <v>2000</v>
      </c>
      <c r="F934" s="2">
        <v>107350</v>
      </c>
      <c r="G934" s="2">
        <v>74225</v>
      </c>
      <c r="H934" s="2">
        <v>33125</v>
      </c>
    </row>
    <row r="935" spans="1:8" ht="12" customHeight="1">
      <c r="A935" s="2" t="s">
        <v>96</v>
      </c>
      <c r="B935" s="2" t="s">
        <v>5</v>
      </c>
      <c r="C935" s="2">
        <v>679050</v>
      </c>
      <c r="D935" s="2">
        <v>46650</v>
      </c>
      <c r="E935" s="2">
        <v>150</v>
      </c>
      <c r="F935" s="2">
        <v>725550</v>
      </c>
      <c r="G935" s="2">
        <v>644725</v>
      </c>
      <c r="H935" s="2">
        <v>80825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49500</v>
      </c>
      <c r="D938" s="2">
        <v>0</v>
      </c>
      <c r="E938" s="2">
        <v>75</v>
      </c>
      <c r="F938" s="2">
        <v>49425</v>
      </c>
      <c r="G938" s="2">
        <v>34775</v>
      </c>
      <c r="H938" s="2">
        <v>14650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132925</v>
      </c>
      <c r="D940" s="2">
        <v>0</v>
      </c>
      <c r="E940" s="2">
        <v>0</v>
      </c>
      <c r="F940" s="2">
        <v>132925</v>
      </c>
      <c r="G940" s="2">
        <v>129475</v>
      </c>
      <c r="H940" s="2">
        <v>3450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600</v>
      </c>
      <c r="D947" s="2">
        <v>0</v>
      </c>
      <c r="E947" s="2">
        <v>0</v>
      </c>
      <c r="F947" s="2">
        <v>600</v>
      </c>
      <c r="G947" s="2">
        <v>0</v>
      </c>
      <c r="H947" s="2">
        <v>600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1010000</v>
      </c>
      <c r="D956" s="9">
        <f t="shared" si="30"/>
        <v>46650</v>
      </c>
      <c r="E956" s="9">
        <f t="shared" si="30"/>
        <v>2225</v>
      </c>
      <c r="F956" s="9">
        <f t="shared" si="30"/>
        <v>1054425</v>
      </c>
      <c r="G956" s="9">
        <f t="shared" si="30"/>
        <v>899175</v>
      </c>
      <c r="H956" s="9">
        <f t="shared" si="30"/>
        <v>155250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44425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60625</v>
      </c>
      <c r="D977" s="2">
        <v>0</v>
      </c>
      <c r="E977" s="2">
        <v>0</v>
      </c>
      <c r="F977" s="2">
        <v>60625</v>
      </c>
      <c r="G977" s="2">
        <v>56150</v>
      </c>
      <c r="H977" s="2">
        <v>4475</v>
      </c>
    </row>
    <row r="978" spans="1:8" ht="12" customHeight="1">
      <c r="A978" s="2" t="s">
        <v>96</v>
      </c>
      <c r="B978" s="2" t="s">
        <v>5</v>
      </c>
      <c r="C978" s="2">
        <v>70225</v>
      </c>
      <c r="D978" s="2">
        <v>12875</v>
      </c>
      <c r="E978" s="2">
        <v>375</v>
      </c>
      <c r="F978" s="2">
        <v>82725</v>
      </c>
      <c r="G978" s="2">
        <v>63800</v>
      </c>
      <c r="H978" s="2">
        <v>18925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45125</v>
      </c>
      <c r="D983" s="2">
        <v>0</v>
      </c>
      <c r="E983" s="2">
        <v>700</v>
      </c>
      <c r="F983" s="2">
        <v>44425</v>
      </c>
      <c r="G983" s="2">
        <v>43500</v>
      </c>
      <c r="H983" s="2">
        <v>925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178750</v>
      </c>
      <c r="D999" s="9">
        <f t="shared" si="31"/>
        <v>12875</v>
      </c>
      <c r="E999" s="9">
        <f t="shared" si="31"/>
        <v>1075</v>
      </c>
      <c r="F999" s="9">
        <f t="shared" si="31"/>
        <v>190550</v>
      </c>
      <c r="G999" s="9">
        <f t="shared" si="31"/>
        <v>165375</v>
      </c>
      <c r="H999" s="9">
        <f t="shared" si="31"/>
        <v>25175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11800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39300</v>
      </c>
      <c r="D1021" s="2">
        <v>4000</v>
      </c>
      <c r="E1021" s="2">
        <v>2125</v>
      </c>
      <c r="F1021" s="2">
        <v>41175</v>
      </c>
      <c r="G1021" s="2">
        <v>28150</v>
      </c>
      <c r="H1021" s="2">
        <v>13025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19475</v>
      </c>
      <c r="D1026" s="2">
        <v>0</v>
      </c>
      <c r="E1026" s="2">
        <v>0</v>
      </c>
      <c r="F1026" s="2">
        <v>19475</v>
      </c>
      <c r="G1026" s="2">
        <v>18475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172825</v>
      </c>
      <c r="D1042" s="9">
        <f t="shared" si="32"/>
        <v>4000</v>
      </c>
      <c r="E1042" s="9">
        <f t="shared" si="32"/>
        <v>2125</v>
      </c>
      <c r="F1042" s="9">
        <f t="shared" si="32"/>
        <v>174700</v>
      </c>
      <c r="G1042" s="9">
        <f t="shared" si="32"/>
        <v>120950</v>
      </c>
      <c r="H1042" s="9">
        <f t="shared" si="32"/>
        <v>53750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1875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25</v>
      </c>
      <c r="F1052" s="2">
        <v>7925</v>
      </c>
      <c r="G1052" s="2">
        <v>7875</v>
      </c>
      <c r="H1052" s="2">
        <v>50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2800</v>
      </c>
      <c r="D1062" s="2">
        <v>0</v>
      </c>
      <c r="E1062" s="2">
        <v>0</v>
      </c>
      <c r="F1062" s="2">
        <v>2800</v>
      </c>
      <c r="G1062" s="2">
        <v>2400</v>
      </c>
      <c r="H1062" s="2">
        <v>400</v>
      </c>
    </row>
    <row r="1063" spans="1:8" ht="12.75">
      <c r="A1063" s="2" t="s">
        <v>91</v>
      </c>
      <c r="B1063" s="2" t="s">
        <v>9</v>
      </c>
      <c r="C1063" s="2">
        <v>30050</v>
      </c>
      <c r="D1063" s="2">
        <v>0</v>
      </c>
      <c r="E1063" s="2">
        <v>25</v>
      </c>
      <c r="F1063" s="2">
        <v>30025</v>
      </c>
      <c r="G1063" s="2">
        <v>28425</v>
      </c>
      <c r="H1063" s="2">
        <v>1600</v>
      </c>
    </row>
    <row r="1064" spans="1:8" ht="12.75">
      <c r="A1064" s="2" t="s">
        <v>77</v>
      </c>
      <c r="B1064" s="2" t="s">
        <v>77</v>
      </c>
      <c r="C1064" s="2">
        <v>29575</v>
      </c>
      <c r="D1064" s="2">
        <v>0</v>
      </c>
      <c r="E1064" s="2">
        <v>0</v>
      </c>
      <c r="F1064" s="2">
        <v>29575</v>
      </c>
      <c r="G1064" s="2">
        <v>23350</v>
      </c>
      <c r="H1064" s="2">
        <v>6225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10175</v>
      </c>
      <c r="D1068" s="2">
        <v>0</v>
      </c>
      <c r="E1068" s="2">
        <v>0</v>
      </c>
      <c r="F1068" s="2">
        <v>10175</v>
      </c>
      <c r="G1068" s="2">
        <v>9300</v>
      </c>
      <c r="H1068" s="2">
        <v>875</v>
      </c>
    </row>
    <row r="1069" spans="1:8" ht="12.75">
      <c r="A1069" s="2" t="s">
        <v>66</v>
      </c>
      <c r="B1069" s="2" t="s">
        <v>46</v>
      </c>
      <c r="C1069" s="2">
        <v>100</v>
      </c>
      <c r="D1069" s="2">
        <v>0</v>
      </c>
      <c r="E1069" s="2">
        <v>0</v>
      </c>
      <c r="F1069" s="2">
        <v>100</v>
      </c>
      <c r="G1069" s="2">
        <v>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4200</v>
      </c>
      <c r="D1077" s="2">
        <v>0</v>
      </c>
      <c r="E1077" s="2">
        <v>0</v>
      </c>
      <c r="F1077" s="2">
        <v>4200</v>
      </c>
      <c r="G1077" s="2">
        <v>4175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99025</v>
      </c>
      <c r="D1080" s="9">
        <f t="shared" si="33"/>
        <v>0</v>
      </c>
      <c r="E1080" s="9">
        <f t="shared" si="33"/>
        <v>50</v>
      </c>
      <c r="F1080" s="9">
        <f t="shared" si="33"/>
        <v>98975</v>
      </c>
      <c r="G1080" s="9">
        <f t="shared" si="33"/>
        <v>89700</v>
      </c>
      <c r="H1080" s="9">
        <f t="shared" si="33"/>
        <v>9275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65</v>
      </c>
      <c r="D1094" s="2">
        <v>0</v>
      </c>
      <c r="E1094" s="2">
        <v>0</v>
      </c>
      <c r="F1094" s="2">
        <v>65</v>
      </c>
      <c r="G1094" s="2">
        <v>15</v>
      </c>
      <c r="H1094" s="2">
        <v>50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1715</v>
      </c>
      <c r="D1097" s="2">
        <v>0</v>
      </c>
      <c r="E1097" s="2">
        <v>50</v>
      </c>
      <c r="F1097" s="2">
        <v>1665</v>
      </c>
      <c r="G1097" s="2">
        <v>1250</v>
      </c>
      <c r="H1097" s="2">
        <v>415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880</v>
      </c>
      <c r="D1102" s="2">
        <v>0</v>
      </c>
      <c r="E1102" s="2">
        <v>680</v>
      </c>
      <c r="F1102" s="2">
        <v>200</v>
      </c>
      <c r="G1102" s="2">
        <v>95</v>
      </c>
      <c r="H1102" s="2">
        <v>105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145</v>
      </c>
      <c r="D1108" s="2">
        <v>0</v>
      </c>
      <c r="E1108" s="2">
        <v>0</v>
      </c>
      <c r="F1108" s="2">
        <v>145</v>
      </c>
      <c r="G1108" s="2">
        <v>125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1490</v>
      </c>
      <c r="D1109" s="2">
        <v>0</v>
      </c>
      <c r="E1109" s="2">
        <v>25</v>
      </c>
      <c r="F1109" s="2">
        <v>1465</v>
      </c>
      <c r="G1109" s="2">
        <v>1020</v>
      </c>
      <c r="H1109" s="2">
        <v>445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4295</v>
      </c>
      <c r="D1113" s="9">
        <f t="shared" si="34"/>
        <v>0</v>
      </c>
      <c r="E1113" s="9">
        <f t="shared" si="34"/>
        <v>755</v>
      </c>
      <c r="F1113" s="9">
        <f t="shared" si="34"/>
        <v>3540</v>
      </c>
      <c r="G1113" s="9">
        <f t="shared" si="34"/>
        <v>2505</v>
      </c>
      <c r="H1113" s="9">
        <f t="shared" si="34"/>
        <v>1035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-755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