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<sst xmlns="http://schemas.openxmlformats.org/spreadsheetml/2006/main" count="2700" uniqueCount="117">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</sst>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1300</v>
      </c>
      <c r="D7" s="2">
        <v>0</v>
      </c>
      <c r="E7" s="2">
        <v>0</v>
      </c>
      <c r="F7" s="2">
        <v>1300</v>
      </c>
      <c r="G7" s="2">
        <v>1300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200</v>
      </c>
      <c r="D11" s="2">
        <v>0</v>
      </c>
      <c r="E11" s="2">
        <v>0</v>
      </c>
      <c r="F11" s="2">
        <v>200</v>
      </c>
      <c r="G11" s="2">
        <v>200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2560</v>
      </c>
      <c r="D12" s="2">
        <v>0</v>
      </c>
      <c r="E12" s="2">
        <v>0</v>
      </c>
      <c r="F12" s="2">
        <v>2560</v>
      </c>
      <c r="G12" s="2">
        <v>1980</v>
      </c>
      <c r="H12" s="2">
        <v>580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300</v>
      </c>
      <c r="D20" s="2">
        <v>0</v>
      </c>
      <c r="E20" s="2">
        <v>0</v>
      </c>
      <c r="F20" s="2">
        <v>300</v>
      </c>
      <c r="G20" s="2">
        <v>300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2340</v>
      </c>
      <c r="D22" s="2">
        <v>0</v>
      </c>
      <c r="E22" s="2">
        <v>0</v>
      </c>
      <c r="F22" s="2">
        <v>2340</v>
      </c>
      <c r="G22" s="2">
        <v>2340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6720</v>
      </c>
      <c r="D29" s="9">
        <f t="shared" si="0"/>
        <v>0</v>
      </c>
      <c r="E29" s="9">
        <f t="shared" si="0"/>
        <v>0</v>
      </c>
      <c r="F29" s="9">
        <f t="shared" si="0"/>
        <v>6720</v>
      </c>
      <c r="G29" s="9">
        <f t="shared" si="0"/>
        <v>6140</v>
      </c>
      <c r="H29" s="9">
        <f t="shared" si="0"/>
        <v>580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418</v>
      </c>
      <c r="D40" s="2">
        <v>0</v>
      </c>
      <c r="E40" s="2">
        <v>0</v>
      </c>
      <c r="F40" s="2">
        <v>418</v>
      </c>
      <c r="G40" s="2">
        <v>319</v>
      </c>
      <c r="H40" s="2">
        <v>99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191</v>
      </c>
      <c r="D42" s="2">
        <v>0</v>
      </c>
      <c r="E42" s="2">
        <v>0</v>
      </c>
      <c r="F42" s="2">
        <v>191</v>
      </c>
      <c r="G42" s="2">
        <v>65</v>
      </c>
      <c r="H42" s="2">
        <v>126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836</v>
      </c>
      <c r="D44" s="9">
        <f t="shared" si="1"/>
        <v>0</v>
      </c>
      <c r="E44" s="9">
        <f t="shared" si="1"/>
        <v>0</v>
      </c>
      <c r="F44" s="9">
        <f t="shared" si="1"/>
        <v>836</v>
      </c>
      <c r="G44" s="9">
        <f t="shared" si="1"/>
        <v>600</v>
      </c>
      <c r="H44" s="9">
        <f t="shared" si="1"/>
        <v>236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22500</v>
      </c>
      <c r="D57" s="2">
        <v>0</v>
      </c>
      <c r="E57" s="2">
        <v>0</v>
      </c>
      <c r="F57" s="2">
        <v>22500</v>
      </c>
      <c r="G57" s="2">
        <v>20500</v>
      </c>
      <c r="H57" s="2">
        <v>2000</v>
      </c>
    </row>
    <row r="58" spans="1:8" ht="12" customHeight="1">
      <c r="A58" s="2" t="s">
        <v>51</v>
      </c>
      <c r="B58" s="2" t="s">
        <v>16</v>
      </c>
      <c r="C58" s="2">
        <v>81925</v>
      </c>
      <c r="D58" s="2">
        <v>0</v>
      </c>
      <c r="E58" s="2">
        <v>0</v>
      </c>
      <c r="F58" s="2">
        <v>81925</v>
      </c>
      <c r="G58" s="2">
        <v>79725</v>
      </c>
      <c r="H58" s="2">
        <v>2200</v>
      </c>
    </row>
    <row r="59" spans="1:8" ht="12" customHeight="1">
      <c r="A59" s="2" t="s">
        <v>51</v>
      </c>
      <c r="B59" s="2" t="s">
        <v>99</v>
      </c>
      <c r="C59" s="2">
        <v>6400</v>
      </c>
      <c r="D59" s="2">
        <v>0</v>
      </c>
      <c r="E59" s="2">
        <v>0</v>
      </c>
      <c r="F59" s="2">
        <v>6400</v>
      </c>
      <c r="G59" s="2">
        <v>3150</v>
      </c>
      <c r="H59" s="2">
        <v>3250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525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2825</v>
      </c>
      <c r="D62" s="2">
        <v>0</v>
      </c>
      <c r="E62" s="2">
        <v>500</v>
      </c>
      <c r="F62" s="2">
        <v>2325</v>
      </c>
      <c r="G62" s="2">
        <v>1075</v>
      </c>
      <c r="H62" s="2">
        <v>1250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88575</v>
      </c>
      <c r="D64" s="2">
        <v>0</v>
      </c>
      <c r="E64" s="2">
        <v>1275</v>
      </c>
      <c r="F64" s="2">
        <v>87300</v>
      </c>
      <c r="G64" s="2">
        <v>70975</v>
      </c>
      <c r="H64" s="2">
        <v>16325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6700</v>
      </c>
      <c r="D66" s="2">
        <v>0</v>
      </c>
      <c r="E66" s="2">
        <v>50</v>
      </c>
      <c r="F66" s="2">
        <v>6650</v>
      </c>
      <c r="G66" s="2">
        <v>5925</v>
      </c>
      <c r="H66" s="2">
        <v>725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75700</v>
      </c>
      <c r="D70" s="2">
        <v>0</v>
      </c>
      <c r="E70" s="2">
        <v>0</v>
      </c>
      <c r="F70" s="2">
        <v>75700</v>
      </c>
      <c r="G70" s="2">
        <v>71325</v>
      </c>
      <c r="H70" s="2">
        <v>4375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13725</v>
      </c>
      <c r="D75" s="2">
        <v>0</v>
      </c>
      <c r="E75" s="2">
        <v>25</v>
      </c>
      <c r="F75" s="2">
        <v>13700</v>
      </c>
      <c r="G75" s="2">
        <v>13300</v>
      </c>
      <c r="H75" s="2">
        <v>400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26425</v>
      </c>
      <c r="D77" s="2">
        <v>0</v>
      </c>
      <c r="E77" s="2">
        <v>0</v>
      </c>
      <c r="F77" s="2">
        <v>26425</v>
      </c>
      <c r="G77" s="2">
        <v>26350</v>
      </c>
      <c r="H77" s="2">
        <v>75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331975</v>
      </c>
      <c r="D80" s="9">
        <f t="shared" si="2"/>
        <v>0</v>
      </c>
      <c r="E80" s="9">
        <f t="shared" si="2"/>
        <v>1850</v>
      </c>
      <c r="F80" s="9">
        <f t="shared" si="2"/>
        <v>330125</v>
      </c>
      <c r="G80" s="9">
        <f t="shared" si="2"/>
        <v>299000</v>
      </c>
      <c r="H80" s="9">
        <f t="shared" si="2"/>
        <v>31125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30225</v>
      </c>
      <c r="D82" s="6"/>
      <c r="E82" s="6"/>
      <c r="F82" s="6">
        <f>F80-C80</f>
        <v>-1850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17800</v>
      </c>
      <c r="D90" s="2">
        <v>0</v>
      </c>
      <c r="E90" s="2">
        <v>250</v>
      </c>
      <c r="F90" s="2">
        <v>17550</v>
      </c>
      <c r="G90" s="2">
        <v>17300</v>
      </c>
      <c r="H90" s="2">
        <v>250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4950</v>
      </c>
      <c r="D94" s="2">
        <v>0</v>
      </c>
      <c r="E94" s="2">
        <v>0</v>
      </c>
      <c r="F94" s="2">
        <v>4950</v>
      </c>
      <c r="G94" s="2">
        <v>3600</v>
      </c>
      <c r="H94" s="2">
        <v>1350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375</v>
      </c>
      <c r="H95" s="2">
        <v>950</v>
      </c>
    </row>
    <row r="96" spans="1:8" ht="12" customHeight="1">
      <c r="A96" s="2" t="s">
        <v>51</v>
      </c>
      <c r="B96" s="2" t="s">
        <v>16</v>
      </c>
      <c r="C96" s="2">
        <v>7050</v>
      </c>
      <c r="D96" s="2">
        <v>0</v>
      </c>
      <c r="E96" s="2">
        <v>0</v>
      </c>
      <c r="F96" s="2">
        <v>7050</v>
      </c>
      <c r="G96" s="2">
        <v>6225</v>
      </c>
      <c r="H96" s="2">
        <v>825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1450</v>
      </c>
      <c r="D100" s="2">
        <v>0</v>
      </c>
      <c r="E100" s="2">
        <v>625</v>
      </c>
      <c r="F100" s="2">
        <v>825</v>
      </c>
      <c r="G100" s="2">
        <v>0</v>
      </c>
      <c r="H100" s="2">
        <v>825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1675</v>
      </c>
      <c r="D102" s="2">
        <v>0</v>
      </c>
      <c r="E102" s="2">
        <v>0</v>
      </c>
      <c r="F102" s="2">
        <v>1675</v>
      </c>
      <c r="G102" s="2">
        <v>1675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13025</v>
      </c>
      <c r="D103" s="2">
        <v>0</v>
      </c>
      <c r="E103" s="2">
        <v>150</v>
      </c>
      <c r="F103" s="2">
        <v>12875</v>
      </c>
      <c r="G103" s="2">
        <v>11825</v>
      </c>
      <c r="H103" s="2">
        <v>1050</v>
      </c>
    </row>
    <row r="104" spans="1:8" ht="12" customHeight="1">
      <c r="A104" s="2" t="s">
        <v>91</v>
      </c>
      <c r="B104" s="2" t="s">
        <v>9</v>
      </c>
      <c r="C104" s="2">
        <v>2375</v>
      </c>
      <c r="D104" s="2">
        <v>0</v>
      </c>
      <c r="E104" s="2">
        <v>0</v>
      </c>
      <c r="F104" s="2">
        <v>2375</v>
      </c>
      <c r="G104" s="2">
        <v>2375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3025</v>
      </c>
      <c r="D106" s="2">
        <v>0</v>
      </c>
      <c r="E106" s="2">
        <v>0</v>
      </c>
      <c r="F106" s="2">
        <v>3025</v>
      </c>
      <c r="G106" s="2">
        <v>2925</v>
      </c>
      <c r="H106" s="2">
        <v>100</v>
      </c>
    </row>
    <row r="107" spans="1:8" ht="12" customHeight="1">
      <c r="A107" s="2" t="s">
        <v>43</v>
      </c>
      <c r="B107" s="2" t="s">
        <v>53</v>
      </c>
      <c r="C107" s="2">
        <v>4250</v>
      </c>
      <c r="D107" s="2">
        <v>0</v>
      </c>
      <c r="E107" s="2">
        <v>0</v>
      </c>
      <c r="F107" s="2">
        <v>4250</v>
      </c>
      <c r="G107" s="2">
        <v>4250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24400</v>
      </c>
      <c r="D109" s="2">
        <v>0</v>
      </c>
      <c r="E109" s="2">
        <v>0</v>
      </c>
      <c r="F109" s="2">
        <v>24400</v>
      </c>
      <c r="G109" s="2">
        <v>24400</v>
      </c>
      <c r="H109" s="2">
        <v>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81325</v>
      </c>
      <c r="D122" s="9">
        <f t="shared" si="3"/>
        <v>0</v>
      </c>
      <c r="E122" s="9">
        <f t="shared" si="3"/>
        <v>1025</v>
      </c>
      <c r="F122" s="9">
        <f t="shared" si="3"/>
        <v>80300</v>
      </c>
      <c r="G122" s="9">
        <f t="shared" si="3"/>
        <v>74950</v>
      </c>
      <c r="H122" s="9">
        <f t="shared" si="3"/>
        <v>5350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-250</v>
      </c>
      <c r="D124" s="6"/>
      <c r="E124" s="6"/>
      <c r="F124" s="6">
        <f>F122-C122</f>
        <v>-1025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23140</v>
      </c>
      <c r="D133" s="2">
        <v>0</v>
      </c>
      <c r="E133" s="2">
        <v>20</v>
      </c>
      <c r="F133" s="2">
        <v>23120</v>
      </c>
      <c r="G133" s="2">
        <v>11700</v>
      </c>
      <c r="H133" s="2">
        <v>11420</v>
      </c>
    </row>
    <row r="134" spans="1:8" ht="12" customHeight="1">
      <c r="A134" s="2" t="s">
        <v>74</v>
      </c>
      <c r="B134" s="2" t="s">
        <v>36</v>
      </c>
      <c r="C134" s="2">
        <v>13960</v>
      </c>
      <c r="D134" s="2">
        <v>0</v>
      </c>
      <c r="E134" s="2">
        <v>60</v>
      </c>
      <c r="F134" s="2">
        <v>13900</v>
      </c>
      <c r="G134" s="2">
        <v>12820</v>
      </c>
      <c r="H134" s="2">
        <v>1080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39720</v>
      </c>
      <c r="D137" s="2">
        <v>0</v>
      </c>
      <c r="E137" s="2">
        <v>300</v>
      </c>
      <c r="F137" s="2">
        <v>39420</v>
      </c>
      <c r="G137" s="2">
        <v>31920</v>
      </c>
      <c r="H137" s="2">
        <v>7500</v>
      </c>
    </row>
    <row r="138" spans="1:8" ht="12" customHeight="1">
      <c r="A138" s="2" t="s">
        <v>74</v>
      </c>
      <c r="B138" s="2" t="s">
        <v>54</v>
      </c>
      <c r="C138" s="2">
        <v>180</v>
      </c>
      <c r="D138" s="2">
        <v>0</v>
      </c>
      <c r="E138" s="2">
        <v>40</v>
      </c>
      <c r="F138" s="2">
        <v>140</v>
      </c>
      <c r="G138" s="2">
        <v>0</v>
      </c>
      <c r="H138" s="2">
        <v>140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81340</v>
      </c>
      <c r="D142" s="9">
        <f t="shared" si="4"/>
        <v>0</v>
      </c>
      <c r="E142" s="9">
        <f t="shared" si="4"/>
        <v>420</v>
      </c>
      <c r="F142" s="9">
        <f t="shared" si="4"/>
        <v>80920</v>
      </c>
      <c r="G142" s="9">
        <f t="shared" si="4"/>
        <v>60780</v>
      </c>
      <c r="H142" s="9">
        <f t="shared" si="4"/>
        <v>20140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-560</v>
      </c>
      <c r="D144" s="6"/>
      <c r="E144" s="6"/>
      <c r="F144" s="6">
        <f>F142-C142</f>
        <v>-420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192</v>
      </c>
      <c r="D158" s="2">
        <v>714</v>
      </c>
      <c r="E158" s="2">
        <v>0</v>
      </c>
      <c r="F158" s="2">
        <v>906</v>
      </c>
      <c r="G158" s="2">
        <v>906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54456</v>
      </c>
      <c r="D161" s="2">
        <v>0</v>
      </c>
      <c r="E161" s="2">
        <v>24</v>
      </c>
      <c r="F161" s="2">
        <v>54432</v>
      </c>
      <c r="G161" s="2">
        <v>37650</v>
      </c>
      <c r="H161" s="2">
        <v>16782</v>
      </c>
    </row>
    <row r="162" spans="1:8" ht="12" customHeight="1">
      <c r="A162" s="2" t="s">
        <v>96</v>
      </c>
      <c r="B162" s="2" t="s">
        <v>5</v>
      </c>
      <c r="C162" s="2">
        <v>1272</v>
      </c>
      <c r="D162" s="2">
        <v>0</v>
      </c>
      <c r="E162" s="2">
        <v>0</v>
      </c>
      <c r="F162" s="2">
        <v>1272</v>
      </c>
      <c r="G162" s="2">
        <v>870</v>
      </c>
      <c r="H162" s="2">
        <v>402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2046</v>
      </c>
      <c r="D164" s="2">
        <v>0</v>
      </c>
      <c r="E164" s="2">
        <v>0</v>
      </c>
      <c r="F164" s="2">
        <v>2046</v>
      </c>
      <c r="G164" s="2">
        <v>2040</v>
      </c>
      <c r="H164" s="2">
        <v>6</v>
      </c>
    </row>
    <row r="165" spans="1:8" ht="12" customHeight="1">
      <c r="A165" s="2" t="s">
        <v>91</v>
      </c>
      <c r="B165" s="2" t="s">
        <v>72</v>
      </c>
      <c r="C165" s="2">
        <v>13926</v>
      </c>
      <c r="D165" s="2">
        <v>3408</v>
      </c>
      <c r="E165" s="2">
        <v>0</v>
      </c>
      <c r="F165" s="2">
        <v>17334</v>
      </c>
      <c r="G165" s="2">
        <v>14244</v>
      </c>
      <c r="H165" s="2">
        <v>3090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32340</v>
      </c>
      <c r="D167" s="2">
        <v>408</v>
      </c>
      <c r="E167" s="2">
        <v>0</v>
      </c>
      <c r="F167" s="2">
        <v>32748</v>
      </c>
      <c r="G167" s="2">
        <v>21858</v>
      </c>
      <c r="H167" s="2">
        <v>10890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29622</v>
      </c>
      <c r="D171" s="2">
        <v>0</v>
      </c>
      <c r="E171" s="2">
        <v>0</v>
      </c>
      <c r="F171" s="2">
        <v>29622</v>
      </c>
      <c r="G171" s="2">
        <v>22914</v>
      </c>
      <c r="H171" s="2">
        <v>6708</v>
      </c>
    </row>
    <row r="172" spans="1:8" ht="12" customHeight="1">
      <c r="A172" s="2" t="s">
        <v>66</v>
      </c>
      <c r="B172" s="2" t="s">
        <v>46</v>
      </c>
      <c r="C172" s="2">
        <v>10404</v>
      </c>
      <c r="D172" s="2">
        <v>0</v>
      </c>
      <c r="E172" s="2">
        <v>0</v>
      </c>
      <c r="F172" s="2">
        <v>10404</v>
      </c>
      <c r="G172" s="2">
        <v>10404</v>
      </c>
      <c r="H172" s="2">
        <v>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468</v>
      </c>
      <c r="D175" s="2">
        <v>0</v>
      </c>
      <c r="E175" s="2">
        <v>0</v>
      </c>
      <c r="F175" s="2">
        <v>468</v>
      </c>
      <c r="G175" s="2">
        <v>6</v>
      </c>
      <c r="H175" s="2">
        <v>462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145134</v>
      </c>
      <c r="D183" s="9">
        <f t="shared" si="5"/>
        <v>4530</v>
      </c>
      <c r="E183" s="9">
        <f t="shared" si="5"/>
        <v>24</v>
      </c>
      <c r="F183" s="9">
        <f t="shared" si="5"/>
        <v>149640</v>
      </c>
      <c r="G183" s="9">
        <f t="shared" si="5"/>
        <v>111300</v>
      </c>
      <c r="H183" s="9">
        <f t="shared" si="5"/>
        <v>38340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342</v>
      </c>
      <c r="D185" s="6"/>
      <c r="E185" s="6"/>
      <c r="F185" s="6">
        <f>F183-C183</f>
        <v>4506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5650</v>
      </c>
      <c r="D198" s="2">
        <v>0</v>
      </c>
      <c r="E198" s="2">
        <v>0</v>
      </c>
      <c r="F198" s="2">
        <v>5650</v>
      </c>
      <c r="G198" s="2">
        <v>4600</v>
      </c>
      <c r="H198" s="2">
        <v>1050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2000</v>
      </c>
      <c r="D201" s="2">
        <v>0</v>
      </c>
      <c r="E201" s="2">
        <v>0</v>
      </c>
      <c r="F201" s="2">
        <v>2000</v>
      </c>
      <c r="G201" s="2">
        <v>1775</v>
      </c>
      <c r="H201" s="2">
        <v>225</v>
      </c>
    </row>
    <row r="202" spans="1:8" ht="12" customHeight="1">
      <c r="A202" s="2" t="s">
        <v>51</v>
      </c>
      <c r="B202" s="2" t="s">
        <v>99</v>
      </c>
      <c r="C202" s="2">
        <v>14600</v>
      </c>
      <c r="D202" s="2">
        <v>0</v>
      </c>
      <c r="E202" s="2">
        <v>0</v>
      </c>
      <c r="F202" s="2">
        <v>14600</v>
      </c>
      <c r="G202" s="2">
        <v>10800</v>
      </c>
      <c r="H202" s="2">
        <v>3800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70975</v>
      </c>
      <c r="D204" s="2">
        <v>0</v>
      </c>
      <c r="E204" s="2">
        <v>1500</v>
      </c>
      <c r="F204" s="2">
        <v>69475</v>
      </c>
      <c r="G204" s="2">
        <v>63225</v>
      </c>
      <c r="H204" s="2">
        <v>6250</v>
      </c>
    </row>
    <row r="205" spans="1:8" ht="12" customHeight="1">
      <c r="A205" s="2" t="s">
        <v>96</v>
      </c>
      <c r="B205" s="2" t="s">
        <v>5</v>
      </c>
      <c r="C205" s="2">
        <v>492550</v>
      </c>
      <c r="D205" s="2">
        <v>0</v>
      </c>
      <c r="E205" s="2">
        <v>4250</v>
      </c>
      <c r="F205" s="2">
        <v>488300</v>
      </c>
      <c r="G205" s="2">
        <v>333125</v>
      </c>
      <c r="H205" s="2">
        <v>155175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172550</v>
      </c>
      <c r="D208" s="2">
        <v>0</v>
      </c>
      <c r="E208" s="2">
        <v>75</v>
      </c>
      <c r="F208" s="2">
        <v>172475</v>
      </c>
      <c r="G208" s="2">
        <v>115350</v>
      </c>
      <c r="H208" s="2">
        <v>57125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130625</v>
      </c>
      <c r="D210" s="2">
        <v>0</v>
      </c>
      <c r="E210" s="2">
        <v>1000</v>
      </c>
      <c r="F210" s="2">
        <v>129625</v>
      </c>
      <c r="G210" s="2">
        <v>107400</v>
      </c>
      <c r="H210" s="2">
        <v>22225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11350</v>
      </c>
      <c r="D212" s="2">
        <v>0</v>
      </c>
      <c r="E212" s="2">
        <v>0</v>
      </c>
      <c r="F212" s="2">
        <v>11350</v>
      </c>
      <c r="G212" s="2">
        <v>0</v>
      </c>
      <c r="H212" s="2">
        <v>11350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2325</v>
      </c>
      <c r="D219" s="2">
        <v>0</v>
      </c>
      <c r="E219" s="2">
        <v>25</v>
      </c>
      <c r="F219" s="2">
        <v>2300</v>
      </c>
      <c r="G219" s="2">
        <v>0</v>
      </c>
      <c r="H219" s="2">
        <v>2300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1775</v>
      </c>
      <c r="D222" s="2">
        <v>0</v>
      </c>
      <c r="E222" s="2">
        <v>50</v>
      </c>
      <c r="F222" s="2">
        <v>1725</v>
      </c>
      <c r="G222" s="2">
        <v>0</v>
      </c>
      <c r="H222" s="2">
        <v>1725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969250</v>
      </c>
      <c r="D227" s="9">
        <f t="shared" si="6"/>
        <v>0</v>
      </c>
      <c r="E227" s="9">
        <f t="shared" si="6"/>
        <v>6900</v>
      </c>
      <c r="F227" s="9">
        <f t="shared" si="6"/>
        <v>962350</v>
      </c>
      <c r="G227" s="9">
        <f t="shared" si="6"/>
        <v>688650</v>
      </c>
      <c r="H227" s="9">
        <f t="shared" si="6"/>
        <v>273700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-7450</v>
      </c>
      <c r="D229" s="6"/>
      <c r="E229" s="6"/>
      <c r="F229" s="6">
        <f>F227-C227</f>
        <v>-6900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1000</v>
      </c>
      <c r="D237" s="2">
        <v>0</v>
      </c>
      <c r="E237" s="2">
        <v>250</v>
      </c>
      <c r="F237" s="2">
        <v>750</v>
      </c>
      <c r="G237" s="2">
        <v>200</v>
      </c>
      <c r="H237" s="2">
        <v>550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3425</v>
      </c>
      <c r="D243" s="2">
        <v>0</v>
      </c>
      <c r="E243" s="2">
        <v>0</v>
      </c>
      <c r="F243" s="2">
        <v>3425</v>
      </c>
      <c r="G243" s="2">
        <v>3050</v>
      </c>
      <c r="H243" s="2">
        <v>375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11875</v>
      </c>
      <c r="D247" s="2">
        <v>0</v>
      </c>
      <c r="E247" s="2">
        <v>25</v>
      </c>
      <c r="F247" s="2">
        <v>11850</v>
      </c>
      <c r="G247" s="2">
        <v>1425</v>
      </c>
      <c r="H247" s="2">
        <v>10425</v>
      </c>
    </row>
    <row r="248" spans="1:8" ht="12" customHeight="1">
      <c r="A248" s="2" t="s">
        <v>91</v>
      </c>
      <c r="B248" s="2" t="s">
        <v>9</v>
      </c>
      <c r="C248" s="2">
        <v>15425</v>
      </c>
      <c r="D248" s="2">
        <v>0</v>
      </c>
      <c r="E248" s="2">
        <v>150</v>
      </c>
      <c r="F248" s="2">
        <v>15275</v>
      </c>
      <c r="G248" s="2">
        <v>5225</v>
      </c>
      <c r="H248" s="2">
        <v>10050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0</v>
      </c>
      <c r="H253" s="2">
        <v>600</v>
      </c>
    </row>
    <row r="254" spans="1:8" ht="12" customHeight="1">
      <c r="A254" s="2" t="s">
        <v>66</v>
      </c>
      <c r="B254" s="2" t="s">
        <v>46</v>
      </c>
      <c r="C254" s="2">
        <v>575</v>
      </c>
      <c r="D254" s="2">
        <v>0</v>
      </c>
      <c r="E254" s="2">
        <v>0</v>
      </c>
      <c r="F254" s="2">
        <v>575</v>
      </c>
      <c r="G254" s="2">
        <v>575</v>
      </c>
      <c r="H254" s="2">
        <v>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37900</v>
      </c>
      <c r="D262" s="2">
        <v>0</v>
      </c>
      <c r="E262" s="2">
        <v>450</v>
      </c>
      <c r="F262" s="2">
        <v>37450</v>
      </c>
      <c r="G262" s="2">
        <v>31575</v>
      </c>
      <c r="H262" s="2">
        <v>5875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73300</v>
      </c>
      <c r="D266" s="9">
        <f t="shared" si="7"/>
        <v>0</v>
      </c>
      <c r="E266" s="9">
        <f t="shared" si="7"/>
        <v>875</v>
      </c>
      <c r="F266" s="9">
        <f t="shared" si="7"/>
        <v>72425</v>
      </c>
      <c r="G266" s="9">
        <f t="shared" si="7"/>
        <v>44550</v>
      </c>
      <c r="H266" s="9">
        <f t="shared" si="7"/>
        <v>27875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-325</v>
      </c>
      <c r="D268" s="6"/>
      <c r="E268" s="6"/>
      <c r="F268" s="6">
        <f>F266-C266</f>
        <v>-875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2000</v>
      </c>
      <c r="D283" s="2">
        <v>50</v>
      </c>
      <c r="E283" s="2">
        <v>25</v>
      </c>
      <c r="F283" s="2">
        <v>2025</v>
      </c>
      <c r="G283" s="2">
        <v>1820</v>
      </c>
      <c r="H283" s="2">
        <v>205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170</v>
      </c>
      <c r="D286" s="2">
        <v>0</v>
      </c>
      <c r="E286" s="2">
        <v>0</v>
      </c>
      <c r="F286" s="2">
        <v>170</v>
      </c>
      <c r="G286" s="2">
        <v>110</v>
      </c>
      <c r="H286" s="2">
        <v>60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2665</v>
      </c>
      <c r="D288" s="2">
        <v>0</v>
      </c>
      <c r="E288" s="2">
        <v>0</v>
      </c>
      <c r="F288" s="2">
        <v>2665</v>
      </c>
      <c r="G288" s="2">
        <v>2345</v>
      </c>
      <c r="H288" s="2">
        <v>320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165</v>
      </c>
      <c r="D291" s="2">
        <v>0</v>
      </c>
      <c r="E291" s="2">
        <v>0</v>
      </c>
      <c r="F291" s="2">
        <v>165</v>
      </c>
      <c r="G291" s="2">
        <v>165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1280</v>
      </c>
      <c r="D294" s="2">
        <v>0</v>
      </c>
      <c r="E294" s="2">
        <v>45</v>
      </c>
      <c r="F294" s="2">
        <v>1235</v>
      </c>
      <c r="G294" s="2">
        <v>1090</v>
      </c>
      <c r="H294" s="2">
        <v>145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6335</v>
      </c>
      <c r="D299" s="9">
        <f t="shared" si="8"/>
        <v>50</v>
      </c>
      <c r="E299" s="9">
        <f t="shared" si="8"/>
        <v>70</v>
      </c>
      <c r="F299" s="9">
        <f t="shared" si="8"/>
        <v>6315</v>
      </c>
      <c r="G299" s="9">
        <f t="shared" si="8"/>
        <v>5585</v>
      </c>
      <c r="H299" s="9">
        <f t="shared" si="8"/>
        <v>730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1580</v>
      </c>
      <c r="D301" s="6"/>
      <c r="E301" s="6"/>
      <c r="F301" s="6">
        <f>F299-C299</f>
        <v>-20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1060</v>
      </c>
      <c r="D7" s="2">
        <v>0</v>
      </c>
      <c r="E7" s="2">
        <v>0</v>
      </c>
      <c r="F7" s="2">
        <v>1060</v>
      </c>
      <c r="G7" s="2">
        <v>1060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820</v>
      </c>
      <c r="D12" s="2">
        <v>0</v>
      </c>
      <c r="E12" s="2">
        <v>0</v>
      </c>
      <c r="F12" s="2">
        <v>820</v>
      </c>
      <c r="G12" s="2">
        <v>820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1960</v>
      </c>
      <c r="D22" s="2">
        <v>0</v>
      </c>
      <c r="E22" s="2">
        <v>0</v>
      </c>
      <c r="F22" s="2">
        <v>1960</v>
      </c>
      <c r="G22" s="2">
        <v>1960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3880</v>
      </c>
      <c r="D29" s="9">
        <f t="shared" si="0"/>
        <v>0</v>
      </c>
      <c r="E29" s="9">
        <f t="shared" si="0"/>
        <v>0</v>
      </c>
      <c r="F29" s="9">
        <f t="shared" si="0"/>
        <v>3880</v>
      </c>
      <c r="G29" s="9">
        <f t="shared" si="0"/>
        <v>3880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200</v>
      </c>
      <c r="D43" s="2">
        <v>0</v>
      </c>
      <c r="E43" s="2">
        <v>0</v>
      </c>
      <c r="F43" s="2">
        <v>200</v>
      </c>
      <c r="G43" s="2">
        <v>200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340</v>
      </c>
      <c r="D44" s="2">
        <v>0</v>
      </c>
      <c r="E44" s="2">
        <v>0</v>
      </c>
      <c r="F44" s="2">
        <v>340</v>
      </c>
      <c r="G44" s="2">
        <v>340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680</v>
      </c>
      <c r="D61" s="9">
        <f t="shared" si="1"/>
        <v>0</v>
      </c>
      <c r="E61" s="9">
        <f t="shared" si="1"/>
        <v>0</v>
      </c>
      <c r="F61" s="9">
        <f t="shared" si="1"/>
        <v>680</v>
      </c>
      <c r="G61" s="9">
        <f t="shared" si="1"/>
        <v>680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1400</v>
      </c>
      <c r="D76" s="2">
        <v>0</v>
      </c>
      <c r="E76" s="2">
        <v>0</v>
      </c>
      <c r="F76" s="2">
        <v>1400</v>
      </c>
      <c r="G76" s="2">
        <v>820</v>
      </c>
      <c r="H76" s="2">
        <v>580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1420</v>
      </c>
      <c r="D93" s="9">
        <f t="shared" si="2"/>
        <v>0</v>
      </c>
      <c r="E93" s="9">
        <f t="shared" si="2"/>
        <v>0</v>
      </c>
      <c r="F93" s="9">
        <f t="shared" si="2"/>
        <v>1420</v>
      </c>
      <c r="G93" s="9">
        <f t="shared" si="2"/>
        <v>840</v>
      </c>
      <c r="H93" s="9">
        <f t="shared" si="2"/>
        <v>580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350</v>
      </c>
      <c r="D407" s="2">
        <v>0</v>
      </c>
      <c r="E407" s="2">
        <v>0</v>
      </c>
      <c r="F407" s="2">
        <v>350</v>
      </c>
      <c r="G407" s="2">
        <v>251</v>
      </c>
      <c r="H407" s="2">
        <v>99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82</v>
      </c>
      <c r="D409" s="2">
        <v>0</v>
      </c>
      <c r="E409" s="2">
        <v>0</v>
      </c>
      <c r="F409" s="2">
        <v>82</v>
      </c>
      <c r="G409" s="2">
        <v>63</v>
      </c>
      <c r="H409" s="2">
        <v>19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659</v>
      </c>
      <c r="D411" s="9">
        <f t="shared" si="13"/>
        <v>0</v>
      </c>
      <c r="E411" s="9">
        <f t="shared" si="13"/>
        <v>0</v>
      </c>
      <c r="F411" s="9">
        <f t="shared" si="13"/>
        <v>659</v>
      </c>
      <c r="G411" s="9">
        <f t="shared" si="13"/>
        <v>530</v>
      </c>
      <c r="H411" s="9">
        <f t="shared" si="13"/>
        <v>129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22500</v>
      </c>
      <c r="D454" s="2">
        <v>0</v>
      </c>
      <c r="E454" s="2">
        <v>0</v>
      </c>
      <c r="F454" s="2">
        <v>22500</v>
      </c>
      <c r="G454" s="2">
        <v>20500</v>
      </c>
      <c r="H454" s="2">
        <v>2000</v>
      </c>
    </row>
    <row r="455" spans="1:8" ht="12" customHeight="1">
      <c r="A455" s="2" t="s">
        <v>51</v>
      </c>
      <c r="B455" s="2" t="s">
        <v>16</v>
      </c>
      <c r="C455" s="2">
        <v>81925</v>
      </c>
      <c r="D455" s="2">
        <v>0</v>
      </c>
      <c r="E455" s="2">
        <v>0</v>
      </c>
      <c r="F455" s="2">
        <v>81925</v>
      </c>
      <c r="G455" s="2">
        <v>79725</v>
      </c>
      <c r="H455" s="2">
        <v>2200</v>
      </c>
    </row>
    <row r="456" spans="1:8" ht="12" customHeight="1">
      <c r="A456" s="2" t="s">
        <v>51</v>
      </c>
      <c r="B456" s="2" t="s">
        <v>99</v>
      </c>
      <c r="C456" s="2">
        <v>6400</v>
      </c>
      <c r="D456" s="2">
        <v>0</v>
      </c>
      <c r="E456" s="2">
        <v>0</v>
      </c>
      <c r="F456" s="2">
        <v>6400</v>
      </c>
      <c r="G456" s="2">
        <v>3150</v>
      </c>
      <c r="H456" s="2">
        <v>3250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525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2825</v>
      </c>
      <c r="D459" s="2">
        <v>0</v>
      </c>
      <c r="E459" s="2">
        <v>500</v>
      </c>
      <c r="F459" s="2">
        <v>2325</v>
      </c>
      <c r="G459" s="2">
        <v>1075</v>
      </c>
      <c r="H459" s="2">
        <v>1250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88575</v>
      </c>
      <c r="D461" s="2">
        <v>0</v>
      </c>
      <c r="E461" s="2">
        <v>1275</v>
      </c>
      <c r="F461" s="2">
        <v>87300</v>
      </c>
      <c r="G461" s="2">
        <v>70975</v>
      </c>
      <c r="H461" s="2">
        <v>16325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6700</v>
      </c>
      <c r="D463" s="2">
        <v>0</v>
      </c>
      <c r="E463" s="2">
        <v>50</v>
      </c>
      <c r="F463" s="2">
        <v>6650</v>
      </c>
      <c r="G463" s="2">
        <v>5925</v>
      </c>
      <c r="H463" s="2">
        <v>725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75700</v>
      </c>
      <c r="D467" s="2">
        <v>0</v>
      </c>
      <c r="E467" s="2">
        <v>0</v>
      </c>
      <c r="F467" s="2">
        <v>75700</v>
      </c>
      <c r="G467" s="2">
        <v>71325</v>
      </c>
      <c r="H467" s="2">
        <v>4375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13725</v>
      </c>
      <c r="D472" s="2">
        <v>0</v>
      </c>
      <c r="E472" s="2">
        <v>25</v>
      </c>
      <c r="F472" s="2">
        <v>13700</v>
      </c>
      <c r="G472" s="2">
        <v>13300</v>
      </c>
      <c r="H472" s="2">
        <v>400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26425</v>
      </c>
      <c r="D474" s="2">
        <v>0</v>
      </c>
      <c r="E474" s="2">
        <v>0</v>
      </c>
      <c r="F474" s="2">
        <v>26425</v>
      </c>
      <c r="G474" s="2">
        <v>26350</v>
      </c>
      <c r="H474" s="2">
        <v>75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331975</v>
      </c>
      <c r="D477" s="9">
        <f t="shared" si="16"/>
        <v>0</v>
      </c>
      <c r="E477" s="9">
        <f t="shared" si="16"/>
        <v>1850</v>
      </c>
      <c r="F477" s="9">
        <f t="shared" si="16"/>
        <v>330125</v>
      </c>
      <c r="G477" s="9">
        <f t="shared" si="16"/>
        <v>299000</v>
      </c>
      <c r="H477" s="9">
        <f t="shared" si="16"/>
        <v>31125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-1850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17800</v>
      </c>
      <c r="D487" s="2">
        <v>0</v>
      </c>
      <c r="E487" s="2">
        <v>250</v>
      </c>
      <c r="F487" s="2">
        <v>17550</v>
      </c>
      <c r="G487" s="2">
        <v>17300</v>
      </c>
      <c r="H487" s="2">
        <v>250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4950</v>
      </c>
      <c r="D491" s="2">
        <v>0</v>
      </c>
      <c r="E491" s="2">
        <v>0</v>
      </c>
      <c r="F491" s="2">
        <v>4950</v>
      </c>
      <c r="G491" s="2">
        <v>3600</v>
      </c>
      <c r="H491" s="2">
        <v>1350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375</v>
      </c>
      <c r="H492" s="2">
        <v>950</v>
      </c>
    </row>
    <row r="493" spans="1:8" ht="12" customHeight="1">
      <c r="A493" s="2" t="s">
        <v>51</v>
      </c>
      <c r="B493" s="2" t="s">
        <v>16</v>
      </c>
      <c r="C493" s="2">
        <v>7050</v>
      </c>
      <c r="D493" s="2">
        <v>0</v>
      </c>
      <c r="E493" s="2">
        <v>0</v>
      </c>
      <c r="F493" s="2">
        <v>7050</v>
      </c>
      <c r="G493" s="2">
        <v>6225</v>
      </c>
      <c r="H493" s="2">
        <v>825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1450</v>
      </c>
      <c r="D497" s="2">
        <v>0</v>
      </c>
      <c r="E497" s="2">
        <v>625</v>
      </c>
      <c r="F497" s="2">
        <v>825</v>
      </c>
      <c r="G497" s="2">
        <v>0</v>
      </c>
      <c r="H497" s="2">
        <v>825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1675</v>
      </c>
      <c r="D499" s="2">
        <v>0</v>
      </c>
      <c r="E499" s="2">
        <v>0</v>
      </c>
      <c r="F499" s="2">
        <v>1675</v>
      </c>
      <c r="G499" s="2">
        <v>1675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13025</v>
      </c>
      <c r="D500" s="2">
        <v>0</v>
      </c>
      <c r="E500" s="2">
        <v>150</v>
      </c>
      <c r="F500" s="2">
        <v>12875</v>
      </c>
      <c r="G500" s="2">
        <v>11825</v>
      </c>
      <c r="H500" s="2">
        <v>1050</v>
      </c>
    </row>
    <row r="501" spans="1:8" ht="12" customHeight="1">
      <c r="A501" s="2" t="s">
        <v>91</v>
      </c>
      <c r="B501" s="2" t="s">
        <v>9</v>
      </c>
      <c r="C501" s="2">
        <v>2375</v>
      </c>
      <c r="D501" s="2">
        <v>0</v>
      </c>
      <c r="E501" s="2">
        <v>0</v>
      </c>
      <c r="F501" s="2">
        <v>2375</v>
      </c>
      <c r="G501" s="2">
        <v>2375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3025</v>
      </c>
      <c r="D503" s="2">
        <v>0</v>
      </c>
      <c r="E503" s="2">
        <v>0</v>
      </c>
      <c r="F503" s="2">
        <v>3025</v>
      </c>
      <c r="G503" s="2">
        <v>2925</v>
      </c>
      <c r="H503" s="2">
        <v>100</v>
      </c>
    </row>
    <row r="504" spans="1:8" ht="12" customHeight="1">
      <c r="A504" s="2" t="s">
        <v>43</v>
      </c>
      <c r="B504" s="2" t="s">
        <v>53</v>
      </c>
      <c r="C504" s="2">
        <v>4250</v>
      </c>
      <c r="D504" s="2">
        <v>0</v>
      </c>
      <c r="E504" s="2">
        <v>0</v>
      </c>
      <c r="F504" s="2">
        <v>4250</v>
      </c>
      <c r="G504" s="2">
        <v>4250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24400</v>
      </c>
      <c r="D506" s="2">
        <v>0</v>
      </c>
      <c r="E506" s="2">
        <v>0</v>
      </c>
      <c r="F506" s="2">
        <v>24400</v>
      </c>
      <c r="G506" s="2">
        <v>24400</v>
      </c>
      <c r="H506" s="2">
        <v>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81325</v>
      </c>
      <c r="D519" s="9">
        <f t="shared" si="17"/>
        <v>0</v>
      </c>
      <c r="E519" s="9">
        <f t="shared" si="17"/>
        <v>1025</v>
      </c>
      <c r="F519" s="9">
        <f t="shared" si="17"/>
        <v>80300</v>
      </c>
      <c r="G519" s="9">
        <f t="shared" si="17"/>
        <v>74950</v>
      </c>
      <c r="H519" s="9">
        <f t="shared" si="17"/>
        <v>5350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-1025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100</v>
      </c>
      <c r="H530" s="2">
        <v>40</v>
      </c>
    </row>
    <row r="531" spans="1:8" ht="12" customHeight="1">
      <c r="A531" s="2" t="s">
        <v>74</v>
      </c>
      <c r="B531" s="2" t="s">
        <v>36</v>
      </c>
      <c r="C531" s="2">
        <v>200</v>
      </c>
      <c r="D531" s="2">
        <v>0</v>
      </c>
      <c r="E531" s="2">
        <v>0</v>
      </c>
      <c r="F531" s="2">
        <v>200</v>
      </c>
      <c r="G531" s="2">
        <v>140</v>
      </c>
      <c r="H531" s="2">
        <v>60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35920</v>
      </c>
      <c r="D534" s="2">
        <v>0</v>
      </c>
      <c r="E534" s="2">
        <v>300</v>
      </c>
      <c r="F534" s="2">
        <v>35620</v>
      </c>
      <c r="G534" s="2">
        <v>28120</v>
      </c>
      <c r="H534" s="2">
        <v>7500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39740</v>
      </c>
      <c r="D539" s="9">
        <f t="shared" si="18"/>
        <v>0</v>
      </c>
      <c r="E539" s="9">
        <f t="shared" si="18"/>
        <v>300</v>
      </c>
      <c r="F539" s="9">
        <f t="shared" si="18"/>
        <v>39440</v>
      </c>
      <c r="G539" s="9">
        <f t="shared" si="18"/>
        <v>31840</v>
      </c>
      <c r="H539" s="9">
        <f t="shared" si="18"/>
        <v>7600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-300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940</v>
      </c>
      <c r="H550" s="2">
        <v>840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3800</v>
      </c>
      <c r="D554" s="2">
        <v>0</v>
      </c>
      <c r="E554" s="2">
        <v>0</v>
      </c>
      <c r="F554" s="2">
        <v>3800</v>
      </c>
      <c r="G554" s="2">
        <v>3800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180</v>
      </c>
      <c r="D555" s="2">
        <v>0</v>
      </c>
      <c r="E555" s="2">
        <v>40</v>
      </c>
      <c r="F555" s="2">
        <v>140</v>
      </c>
      <c r="G555" s="2">
        <v>0</v>
      </c>
      <c r="H555" s="2">
        <v>140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5900</v>
      </c>
      <c r="D559" s="9">
        <f t="shared" si="19"/>
        <v>0</v>
      </c>
      <c r="E559" s="9">
        <f t="shared" si="19"/>
        <v>40</v>
      </c>
      <c r="F559" s="9">
        <f t="shared" si="19"/>
        <v>5860</v>
      </c>
      <c r="G559" s="9">
        <f t="shared" si="19"/>
        <v>4880</v>
      </c>
      <c r="H559" s="9">
        <f t="shared" si="19"/>
        <v>980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-40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21220</v>
      </c>
      <c r="D570" s="2">
        <v>0</v>
      </c>
      <c r="E570" s="2">
        <v>20</v>
      </c>
      <c r="F570" s="2">
        <v>21200</v>
      </c>
      <c r="G570" s="2">
        <v>10660</v>
      </c>
      <c r="H570" s="2">
        <v>10540</v>
      </c>
    </row>
    <row r="571" spans="1:8" ht="12" customHeight="1">
      <c r="A571" s="2" t="s">
        <v>74</v>
      </c>
      <c r="B571" s="2" t="s">
        <v>36</v>
      </c>
      <c r="C571" s="2">
        <v>13720</v>
      </c>
      <c r="D571" s="2">
        <v>0</v>
      </c>
      <c r="E571" s="2">
        <v>60</v>
      </c>
      <c r="F571" s="2">
        <v>13660</v>
      </c>
      <c r="G571" s="2">
        <v>12640</v>
      </c>
      <c r="H571" s="2">
        <v>1020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35700</v>
      </c>
      <c r="D579" s="9">
        <f t="shared" si="20"/>
        <v>0</v>
      </c>
      <c r="E579" s="9">
        <f t="shared" si="20"/>
        <v>80</v>
      </c>
      <c r="F579" s="9">
        <f t="shared" si="20"/>
        <v>35620</v>
      </c>
      <c r="G579" s="9">
        <f t="shared" si="20"/>
        <v>24060</v>
      </c>
      <c r="H579" s="9">
        <f t="shared" si="20"/>
        <v>11560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-80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192</v>
      </c>
      <c r="D615" s="2">
        <v>714</v>
      </c>
      <c r="E615" s="2">
        <v>0</v>
      </c>
      <c r="F615" s="2">
        <v>906</v>
      </c>
      <c r="G615" s="2">
        <v>906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53742</v>
      </c>
      <c r="D618" s="2">
        <v>0</v>
      </c>
      <c r="E618" s="2">
        <v>24</v>
      </c>
      <c r="F618" s="2">
        <v>53718</v>
      </c>
      <c r="G618" s="2">
        <v>37008</v>
      </c>
      <c r="H618" s="2">
        <v>16710</v>
      </c>
    </row>
    <row r="619" spans="1:8" ht="12" customHeight="1">
      <c r="A619" s="2" t="s">
        <v>96</v>
      </c>
      <c r="B619" s="2" t="s">
        <v>5</v>
      </c>
      <c r="C619" s="2">
        <v>1272</v>
      </c>
      <c r="D619" s="2">
        <v>0</v>
      </c>
      <c r="E619" s="2">
        <v>0</v>
      </c>
      <c r="F619" s="2">
        <v>1272</v>
      </c>
      <c r="G619" s="2">
        <v>870</v>
      </c>
      <c r="H619" s="2">
        <v>402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2046</v>
      </c>
      <c r="D621" s="2">
        <v>0</v>
      </c>
      <c r="E621" s="2">
        <v>0</v>
      </c>
      <c r="F621" s="2">
        <v>2046</v>
      </c>
      <c r="G621" s="2">
        <v>2040</v>
      </c>
      <c r="H621" s="2">
        <v>6</v>
      </c>
    </row>
    <row r="622" spans="1:8" ht="12" customHeight="1">
      <c r="A622" s="2" t="s">
        <v>91</v>
      </c>
      <c r="B622" s="2" t="s">
        <v>72</v>
      </c>
      <c r="C622" s="2">
        <v>10236</v>
      </c>
      <c r="D622" s="2">
        <v>3396</v>
      </c>
      <c r="E622" s="2">
        <v>0</v>
      </c>
      <c r="F622" s="2">
        <v>13632</v>
      </c>
      <c r="G622" s="2">
        <v>11928</v>
      </c>
      <c r="H622" s="2">
        <v>1704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31188</v>
      </c>
      <c r="D624" s="2">
        <v>408</v>
      </c>
      <c r="E624" s="2">
        <v>0</v>
      </c>
      <c r="F624" s="2">
        <v>31596</v>
      </c>
      <c r="G624" s="2">
        <v>21042</v>
      </c>
      <c r="H624" s="2">
        <v>10554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29616</v>
      </c>
      <c r="D628" s="2">
        <v>0</v>
      </c>
      <c r="E628" s="2">
        <v>0</v>
      </c>
      <c r="F628" s="2">
        <v>29616</v>
      </c>
      <c r="G628" s="2">
        <v>22914</v>
      </c>
      <c r="H628" s="2">
        <v>6702</v>
      </c>
    </row>
    <row r="629" spans="1:8" ht="12" customHeight="1">
      <c r="A629" s="2" t="s">
        <v>66</v>
      </c>
      <c r="B629" s="2" t="s">
        <v>46</v>
      </c>
      <c r="C629" s="2">
        <v>9954</v>
      </c>
      <c r="D629" s="2">
        <v>0</v>
      </c>
      <c r="E629" s="2">
        <v>0</v>
      </c>
      <c r="F629" s="2">
        <v>9954</v>
      </c>
      <c r="G629" s="2">
        <v>9954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96</v>
      </c>
      <c r="D632" s="2">
        <v>0</v>
      </c>
      <c r="E632" s="2">
        <v>0</v>
      </c>
      <c r="F632" s="2">
        <v>96</v>
      </c>
      <c r="G632" s="2">
        <v>0</v>
      </c>
      <c r="H632" s="2">
        <v>96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138426</v>
      </c>
      <c r="D640" s="9">
        <f t="shared" si="22"/>
        <v>4518</v>
      </c>
      <c r="E640" s="9">
        <f t="shared" si="22"/>
        <v>24</v>
      </c>
      <c r="F640" s="9">
        <f t="shared" si="22"/>
        <v>142920</v>
      </c>
      <c r="G640" s="9">
        <f t="shared" si="22"/>
        <v>106746</v>
      </c>
      <c r="H640" s="9">
        <f t="shared" si="22"/>
        <v>36174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4494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312</v>
      </c>
      <c r="D663" s="2">
        <v>0</v>
      </c>
      <c r="E663" s="2">
        <v>0</v>
      </c>
      <c r="F663" s="2">
        <v>312</v>
      </c>
      <c r="G663" s="2">
        <v>156</v>
      </c>
      <c r="H663" s="2">
        <v>156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18</v>
      </c>
      <c r="D673" s="2">
        <v>0</v>
      </c>
      <c r="E673" s="2">
        <v>0</v>
      </c>
      <c r="F673" s="2">
        <v>18</v>
      </c>
      <c r="G673" s="2">
        <v>0</v>
      </c>
      <c r="H673" s="2">
        <v>18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336</v>
      </c>
      <c r="D681" s="9">
        <f t="shared" si="23"/>
        <v>0</v>
      </c>
      <c r="E681" s="9">
        <f t="shared" si="23"/>
        <v>0</v>
      </c>
      <c r="F681" s="9">
        <f t="shared" si="23"/>
        <v>336</v>
      </c>
      <c r="G681" s="9">
        <f t="shared" si="23"/>
        <v>156</v>
      </c>
      <c r="H681" s="9">
        <f t="shared" si="23"/>
        <v>180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270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12</v>
      </c>
      <c r="E704" s="2">
        <v>0</v>
      </c>
      <c r="F704" s="2">
        <v>432</v>
      </c>
      <c r="G704" s="2">
        <v>432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1098</v>
      </c>
      <c r="D706" s="2">
        <v>0</v>
      </c>
      <c r="E706" s="2">
        <v>0</v>
      </c>
      <c r="F706" s="2">
        <v>1098</v>
      </c>
      <c r="G706" s="2">
        <v>792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2298</v>
      </c>
      <c r="D722" s="9">
        <f t="shared" si="24"/>
        <v>12</v>
      </c>
      <c r="E722" s="9">
        <f t="shared" si="24"/>
        <v>0</v>
      </c>
      <c r="F722" s="9">
        <f t="shared" si="24"/>
        <v>2310</v>
      </c>
      <c r="G722" s="9">
        <f t="shared" si="24"/>
        <v>1944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12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384</v>
      </c>
      <c r="D864" s="2">
        <v>0</v>
      </c>
      <c r="E864" s="2">
        <v>0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2958</v>
      </c>
      <c r="D868" s="2">
        <v>0</v>
      </c>
      <c r="E868" s="2">
        <v>0</v>
      </c>
      <c r="F868" s="2">
        <v>2958</v>
      </c>
      <c r="G868" s="2">
        <v>1728</v>
      </c>
      <c r="H868" s="2">
        <v>1230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354</v>
      </c>
      <c r="D878" s="2">
        <v>0</v>
      </c>
      <c r="E878" s="2">
        <v>0</v>
      </c>
      <c r="F878" s="2">
        <v>354</v>
      </c>
      <c r="G878" s="2">
        <v>6</v>
      </c>
      <c r="H878" s="2">
        <v>348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4074</v>
      </c>
      <c r="D886" s="9">
        <f t="shared" si="28"/>
        <v>0</v>
      </c>
      <c r="E886" s="9">
        <f t="shared" si="28"/>
        <v>0</v>
      </c>
      <c r="F886" s="9">
        <f t="shared" si="28"/>
        <v>4074</v>
      </c>
      <c r="G886" s="9">
        <f t="shared" si="28"/>
        <v>2454</v>
      </c>
      <c r="H886" s="9">
        <f t="shared" si="28"/>
        <v>1620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1675</v>
      </c>
      <c r="D945" s="2">
        <v>0</v>
      </c>
      <c r="E945" s="2">
        <v>0</v>
      </c>
      <c r="F945" s="2">
        <v>1675</v>
      </c>
      <c r="G945" s="2">
        <v>1450</v>
      </c>
      <c r="H945" s="2">
        <v>225</v>
      </c>
    </row>
    <row r="946" spans="1:8" ht="12" customHeight="1">
      <c r="A946" s="2" t="s">
        <v>51</v>
      </c>
      <c r="B946" s="2" t="s">
        <v>99</v>
      </c>
      <c r="C946" s="2">
        <v>13225</v>
      </c>
      <c r="D946" s="2">
        <v>0</v>
      </c>
      <c r="E946" s="2">
        <v>0</v>
      </c>
      <c r="F946" s="2">
        <v>13225</v>
      </c>
      <c r="G946" s="2">
        <v>10075</v>
      </c>
      <c r="H946" s="2">
        <v>3150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53125</v>
      </c>
      <c r="D948" s="2">
        <v>0</v>
      </c>
      <c r="E948" s="2">
        <v>1500</v>
      </c>
      <c r="F948" s="2">
        <v>51625</v>
      </c>
      <c r="G948" s="2">
        <v>45975</v>
      </c>
      <c r="H948" s="2">
        <v>5650</v>
      </c>
    </row>
    <row r="949" spans="1:8" ht="12" customHeight="1">
      <c r="A949" s="2" t="s">
        <v>96</v>
      </c>
      <c r="B949" s="2" t="s">
        <v>5</v>
      </c>
      <c r="C949" s="2">
        <v>470400</v>
      </c>
      <c r="D949" s="2">
        <v>0</v>
      </c>
      <c r="E949" s="2">
        <v>1750</v>
      </c>
      <c r="F949" s="2">
        <v>468650</v>
      </c>
      <c r="G949" s="2">
        <v>320250</v>
      </c>
      <c r="H949" s="2">
        <v>148400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81500</v>
      </c>
      <c r="D952" s="2">
        <v>0</v>
      </c>
      <c r="E952" s="2">
        <v>0</v>
      </c>
      <c r="F952" s="2">
        <v>81500</v>
      </c>
      <c r="G952" s="2">
        <v>61425</v>
      </c>
      <c r="H952" s="2">
        <v>20075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90150</v>
      </c>
      <c r="D954" s="2">
        <v>0</v>
      </c>
      <c r="E954" s="2">
        <v>1000</v>
      </c>
      <c r="F954" s="2">
        <v>89150</v>
      </c>
      <c r="G954" s="2">
        <v>72225</v>
      </c>
      <c r="H954" s="2">
        <v>16925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1425</v>
      </c>
      <c r="D963" s="2">
        <v>0</v>
      </c>
      <c r="E963" s="2">
        <v>25</v>
      </c>
      <c r="F963" s="2">
        <v>1400</v>
      </c>
      <c r="G963" s="2">
        <v>0</v>
      </c>
      <c r="H963" s="2">
        <v>1400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1775</v>
      </c>
      <c r="D966" s="2">
        <v>0</v>
      </c>
      <c r="E966" s="2">
        <v>50</v>
      </c>
      <c r="F966" s="2">
        <v>1725</v>
      </c>
      <c r="G966" s="2">
        <v>0</v>
      </c>
      <c r="H966" s="2">
        <v>1725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744150</v>
      </c>
      <c r="D971" s="9">
        <f t="shared" si="30"/>
        <v>0</v>
      </c>
      <c r="E971" s="9">
        <f t="shared" si="30"/>
        <v>4325</v>
      </c>
      <c r="F971" s="9">
        <f t="shared" si="30"/>
        <v>739825</v>
      </c>
      <c r="G971" s="9">
        <f t="shared" si="30"/>
        <v>528775</v>
      </c>
      <c r="H971" s="9">
        <f t="shared" si="30"/>
        <v>211050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-4325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16850</v>
      </c>
      <c r="D992" s="2">
        <v>0</v>
      </c>
      <c r="E992" s="2">
        <v>0</v>
      </c>
      <c r="F992" s="2">
        <v>16850</v>
      </c>
      <c r="G992" s="2">
        <v>16250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16975</v>
      </c>
      <c r="D993" s="2">
        <v>0</v>
      </c>
      <c r="E993" s="2">
        <v>2500</v>
      </c>
      <c r="F993" s="2">
        <v>14475</v>
      </c>
      <c r="G993" s="2">
        <v>9825</v>
      </c>
      <c r="H993" s="2">
        <v>4650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4850</v>
      </c>
      <c r="D996" s="2">
        <v>0</v>
      </c>
      <c r="E996" s="2">
        <v>0</v>
      </c>
      <c r="F996" s="2">
        <v>4850</v>
      </c>
      <c r="G996" s="2">
        <v>4250</v>
      </c>
      <c r="H996" s="2">
        <v>600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27725</v>
      </c>
      <c r="D998" s="2">
        <v>0</v>
      </c>
      <c r="E998" s="2">
        <v>0</v>
      </c>
      <c r="F998" s="2">
        <v>27725</v>
      </c>
      <c r="G998" s="2">
        <v>26650</v>
      </c>
      <c r="H998" s="2">
        <v>1075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67075</v>
      </c>
      <c r="D1015" s="9">
        <f t="shared" si="31"/>
        <v>0</v>
      </c>
      <c r="E1015" s="9">
        <f t="shared" si="31"/>
        <v>2500</v>
      </c>
      <c r="F1015" s="9">
        <f t="shared" si="31"/>
        <v>64575</v>
      </c>
      <c r="G1015" s="9">
        <f t="shared" si="31"/>
        <v>57325</v>
      </c>
      <c r="H1015" s="9">
        <f t="shared" si="31"/>
        <v>7250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-2500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4600</v>
      </c>
      <c r="D1030" s="2">
        <v>0</v>
      </c>
      <c r="E1030" s="2">
        <v>0</v>
      </c>
      <c r="F1030" s="2">
        <v>4600</v>
      </c>
      <c r="G1030" s="2">
        <v>3550</v>
      </c>
      <c r="H1030" s="2">
        <v>1050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1000</v>
      </c>
      <c r="D1036" s="2">
        <v>0</v>
      </c>
      <c r="E1036" s="2">
        <v>0</v>
      </c>
      <c r="F1036" s="2">
        <v>1000</v>
      </c>
      <c r="G1036" s="2">
        <v>1000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5175</v>
      </c>
      <c r="D1037" s="2">
        <v>0</v>
      </c>
      <c r="E1037" s="2">
        <v>0</v>
      </c>
      <c r="F1037" s="2">
        <v>5175</v>
      </c>
      <c r="G1037" s="2">
        <v>3050</v>
      </c>
      <c r="H1037" s="2">
        <v>2125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86200</v>
      </c>
      <c r="D1040" s="2">
        <v>0</v>
      </c>
      <c r="E1040" s="2">
        <v>75</v>
      </c>
      <c r="F1040" s="2">
        <v>86125</v>
      </c>
      <c r="G1040" s="2">
        <v>49675</v>
      </c>
      <c r="H1040" s="2">
        <v>36450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12750</v>
      </c>
      <c r="D1042" s="2">
        <v>0</v>
      </c>
      <c r="E1042" s="2">
        <v>0</v>
      </c>
      <c r="F1042" s="2">
        <v>12750</v>
      </c>
      <c r="G1042" s="2">
        <v>8525</v>
      </c>
      <c r="H1042" s="2">
        <v>4225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5075</v>
      </c>
      <c r="D1044" s="2">
        <v>0</v>
      </c>
      <c r="E1044" s="2">
        <v>0</v>
      </c>
      <c r="F1044" s="2">
        <v>5075</v>
      </c>
      <c r="G1044" s="2">
        <v>0</v>
      </c>
      <c r="H1044" s="2">
        <v>5075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575</v>
      </c>
      <c r="D1051" s="2">
        <v>0</v>
      </c>
      <c r="E1051" s="2">
        <v>0</v>
      </c>
      <c r="F1051" s="2">
        <v>575</v>
      </c>
      <c r="G1051" s="2">
        <v>0</v>
      </c>
      <c r="H1051" s="2">
        <v>575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158025</v>
      </c>
      <c r="D1059" s="9">
        <f t="shared" si="32"/>
        <v>0</v>
      </c>
      <c r="E1059" s="9">
        <f t="shared" si="32"/>
        <v>75</v>
      </c>
      <c r="F1059" s="9">
        <f t="shared" si="32"/>
        <v>157950</v>
      </c>
      <c r="G1059" s="9">
        <f t="shared" si="32"/>
        <v>102550</v>
      </c>
      <c r="H1059" s="9">
        <f t="shared" si="32"/>
        <v>55400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1000</v>
      </c>
      <c r="D1069" s="2">
        <v>0</v>
      </c>
      <c r="E1069" s="2">
        <v>250</v>
      </c>
      <c r="F1069" s="2">
        <v>750</v>
      </c>
      <c r="G1069" s="2">
        <v>200</v>
      </c>
      <c r="H1069" s="2">
        <v>550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3425</v>
      </c>
      <c r="D1075" s="2">
        <v>0</v>
      </c>
      <c r="E1075" s="2">
        <v>0</v>
      </c>
      <c r="F1075" s="2">
        <v>3425</v>
      </c>
      <c r="G1075" s="2">
        <v>3050</v>
      </c>
      <c r="H1075" s="2">
        <v>375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11875</v>
      </c>
      <c r="D1079" s="2">
        <v>0</v>
      </c>
      <c r="E1079" s="2">
        <v>25</v>
      </c>
      <c r="F1079" s="2">
        <v>11850</v>
      </c>
      <c r="G1079" s="2">
        <v>1425</v>
      </c>
      <c r="H1079" s="2">
        <v>10425</v>
      </c>
    </row>
    <row r="1080" spans="1:8" ht="12.75">
      <c r="A1080" s="2" t="s">
        <v>91</v>
      </c>
      <c r="B1080" s="2" t="s">
        <v>9</v>
      </c>
      <c r="C1080" s="2">
        <v>15425</v>
      </c>
      <c r="D1080" s="2">
        <v>0</v>
      </c>
      <c r="E1080" s="2">
        <v>150</v>
      </c>
      <c r="F1080" s="2">
        <v>15275</v>
      </c>
      <c r="G1080" s="2">
        <v>5225</v>
      </c>
      <c r="H1080" s="2">
        <v>10050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0</v>
      </c>
      <c r="H1085" s="2">
        <v>600</v>
      </c>
    </row>
    <row r="1086" spans="1:8" ht="12.75">
      <c r="A1086" s="2" t="s">
        <v>66</v>
      </c>
      <c r="B1086" s="2" t="s">
        <v>46</v>
      </c>
      <c r="C1086" s="2">
        <v>575</v>
      </c>
      <c r="D1086" s="2">
        <v>0</v>
      </c>
      <c r="E1086" s="2">
        <v>0</v>
      </c>
      <c r="F1086" s="2">
        <v>575</v>
      </c>
      <c r="G1086" s="2">
        <v>575</v>
      </c>
      <c r="H1086" s="2">
        <v>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37900</v>
      </c>
      <c r="D1094" s="2">
        <v>0</v>
      </c>
      <c r="E1094" s="2">
        <v>450</v>
      </c>
      <c r="F1094" s="2">
        <v>37450</v>
      </c>
      <c r="G1094" s="2">
        <v>31575</v>
      </c>
      <c r="H1094" s="2">
        <v>5875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73300</v>
      </c>
      <c r="D1098" s="9">
        <f t="shared" si="33"/>
        <v>0</v>
      </c>
      <c r="E1098" s="9">
        <f t="shared" si="33"/>
        <v>875</v>
      </c>
      <c r="F1098" s="9">
        <f t="shared" si="33"/>
        <v>72425</v>
      </c>
      <c r="G1098" s="9">
        <f t="shared" si="33"/>
        <v>44550</v>
      </c>
      <c r="H1098" s="9">
        <f t="shared" si="33"/>
        <v>27875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-875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2000</v>
      </c>
      <c r="D1115" s="2">
        <v>50</v>
      </c>
      <c r="E1115" s="2">
        <v>25</v>
      </c>
      <c r="F1115" s="2">
        <v>2025</v>
      </c>
      <c r="G1115" s="2">
        <v>1820</v>
      </c>
      <c r="H1115" s="2">
        <v>205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170</v>
      </c>
      <c r="D1118" s="2">
        <v>0</v>
      </c>
      <c r="E1118" s="2">
        <v>0</v>
      </c>
      <c r="F1118" s="2">
        <v>170</v>
      </c>
      <c r="G1118" s="2">
        <v>110</v>
      </c>
      <c r="H1118" s="2">
        <v>60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2665</v>
      </c>
      <c r="D1120" s="2">
        <v>0</v>
      </c>
      <c r="E1120" s="2">
        <v>0</v>
      </c>
      <c r="F1120" s="2">
        <v>2665</v>
      </c>
      <c r="G1120" s="2">
        <v>2345</v>
      </c>
      <c r="H1120" s="2">
        <v>320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165</v>
      </c>
      <c r="D1123" s="2">
        <v>0</v>
      </c>
      <c r="E1123" s="2">
        <v>0</v>
      </c>
      <c r="F1123" s="2">
        <v>165</v>
      </c>
      <c r="G1123" s="2">
        <v>165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1280</v>
      </c>
      <c r="D1126" s="2">
        <v>0</v>
      </c>
      <c r="E1126" s="2">
        <v>45</v>
      </c>
      <c r="F1126" s="2">
        <v>1235</v>
      </c>
      <c r="G1126" s="2">
        <v>1090</v>
      </c>
      <c r="H1126" s="2">
        <v>145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6335</v>
      </c>
      <c r="D1131" s="9">
        <f t="shared" si="34"/>
        <v>50</v>
      </c>
      <c r="E1131" s="9">
        <f t="shared" si="34"/>
        <v>70</v>
      </c>
      <c r="F1131" s="9">
        <f t="shared" si="34"/>
        <v>6315</v>
      </c>
      <c r="G1131" s="9">
        <f t="shared" si="34"/>
        <v>5585</v>
      </c>
      <c r="H1131" s="9">
        <f t="shared" si="34"/>
        <v>730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-20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