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<sst xmlns="http://schemas.openxmlformats.org/spreadsheetml/2006/main" count="2726" uniqueCount="117">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</sst>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144</v>
      </c>
      <c r="D39" s="8">
        <v>0</v>
      </c>
      <c r="E39" s="8">
        <v>0</v>
      </c>
      <c r="F39" s="8">
        <v>144</v>
      </c>
      <c r="G39" s="8">
        <v>91</v>
      </c>
      <c r="H39" s="8">
        <v>53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38</v>
      </c>
      <c r="H40" s="8">
        <v>14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259</v>
      </c>
      <c r="D43" s="9">
        <f t="shared" si="1"/>
        <v>0</v>
      </c>
      <c r="E43" s="9">
        <f t="shared" si="1"/>
        <v>0</v>
      </c>
      <c r="F43" s="9">
        <f t="shared" si="1"/>
        <v>259</v>
      </c>
      <c r="G43" s="9">
        <f t="shared" si="1"/>
        <v>160</v>
      </c>
      <c r="H43" s="9">
        <f t="shared" si="1"/>
        <v>99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10125</v>
      </c>
      <c r="D54" s="8">
        <v>0</v>
      </c>
      <c r="E54" s="8">
        <v>450</v>
      </c>
      <c r="F54" s="8">
        <v>9675</v>
      </c>
      <c r="G54" s="8">
        <v>750</v>
      </c>
      <c r="H54" s="8">
        <v>8925</v>
      </c>
    </row>
    <row r="55" spans="1:8" ht="12" customHeight="1">
      <c r="A55" s="8" t="s">
        <v>3</v>
      </c>
      <c r="B55" s="8" t="s">
        <v>80</v>
      </c>
      <c r="C55" s="8">
        <v>200</v>
      </c>
      <c r="D55" s="8">
        <v>0</v>
      </c>
      <c r="E55" s="8">
        <v>0</v>
      </c>
      <c r="F55" s="8">
        <v>200</v>
      </c>
      <c r="G55" s="8">
        <v>0</v>
      </c>
      <c r="H55" s="8">
        <v>200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300</v>
      </c>
      <c r="D61" s="8">
        <v>0</v>
      </c>
      <c r="E61" s="8">
        <v>0</v>
      </c>
      <c r="F61" s="8">
        <v>300</v>
      </c>
      <c r="G61" s="8">
        <v>0</v>
      </c>
      <c r="H61" s="8">
        <v>300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10400</v>
      </c>
      <c r="D63" s="8">
        <v>0</v>
      </c>
      <c r="E63" s="8">
        <v>975</v>
      </c>
      <c r="F63" s="8">
        <v>9425</v>
      </c>
      <c r="G63" s="8">
        <v>4175</v>
      </c>
      <c r="H63" s="8">
        <v>5250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1600</v>
      </c>
      <c r="D65" s="8">
        <v>0</v>
      </c>
      <c r="E65" s="8">
        <v>100</v>
      </c>
      <c r="F65" s="8">
        <v>1500</v>
      </c>
      <c r="G65" s="8">
        <v>25</v>
      </c>
      <c r="H65" s="8">
        <v>1475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4325</v>
      </c>
      <c r="D69" s="8">
        <v>0</v>
      </c>
      <c r="E69" s="8">
        <v>0</v>
      </c>
      <c r="F69" s="8">
        <v>4325</v>
      </c>
      <c r="G69" s="8">
        <v>3150</v>
      </c>
      <c r="H69" s="8">
        <v>1175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26200</v>
      </c>
      <c r="D76" s="8">
        <v>525</v>
      </c>
      <c r="E76" s="8">
        <v>0</v>
      </c>
      <c r="F76" s="8">
        <v>26725</v>
      </c>
      <c r="G76" s="8">
        <v>25475</v>
      </c>
      <c r="H76" s="8">
        <v>1250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75275</v>
      </c>
      <c r="D78" s="9">
        <f t="shared" si="2"/>
        <v>525</v>
      </c>
      <c r="E78" s="9">
        <f t="shared" si="2"/>
        <v>1525</v>
      </c>
      <c r="F78" s="9">
        <f t="shared" si="2"/>
        <v>74275</v>
      </c>
      <c r="G78" s="9">
        <f t="shared" si="2"/>
        <v>55575</v>
      </c>
      <c r="H78" s="9">
        <f t="shared" si="2"/>
        <v>18700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5150</v>
      </c>
      <c r="D80" s="1"/>
      <c r="E80" s="1"/>
      <c r="F80" s="1">
        <f>F78-C78</f>
        <v>-1000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2275</v>
      </c>
      <c r="D88" s="8">
        <v>0</v>
      </c>
      <c r="E88" s="8">
        <v>25</v>
      </c>
      <c r="F88" s="8">
        <v>2250</v>
      </c>
      <c r="G88" s="8">
        <v>1900</v>
      </c>
      <c r="H88" s="8">
        <v>350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25</v>
      </c>
      <c r="D91" s="8">
        <v>0</v>
      </c>
      <c r="E91" s="8">
        <v>0</v>
      </c>
      <c r="F91" s="8">
        <v>25</v>
      </c>
      <c r="G91" s="8">
        <v>25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1500</v>
      </c>
      <c r="D92" s="8">
        <v>0</v>
      </c>
      <c r="E92" s="8">
        <v>25</v>
      </c>
      <c r="F92" s="8">
        <v>1475</v>
      </c>
      <c r="G92" s="8">
        <v>0</v>
      </c>
      <c r="H92" s="8">
        <v>1475</v>
      </c>
    </row>
    <row r="93" spans="1:8" ht="12" customHeight="1">
      <c r="A93" s="8" t="s">
        <v>52</v>
      </c>
      <c r="B93" s="8" t="s">
        <v>16</v>
      </c>
      <c r="C93" s="8">
        <v>14125</v>
      </c>
      <c r="D93" s="8">
        <v>0</v>
      </c>
      <c r="E93" s="8">
        <v>775</v>
      </c>
      <c r="F93" s="8">
        <v>13350</v>
      </c>
      <c r="G93" s="8">
        <v>10350</v>
      </c>
      <c r="H93" s="8">
        <v>3000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725</v>
      </c>
      <c r="D100" s="8">
        <v>0</v>
      </c>
      <c r="E100" s="8">
        <v>0</v>
      </c>
      <c r="F100" s="8">
        <v>725</v>
      </c>
      <c r="G100" s="8">
        <v>650</v>
      </c>
      <c r="H100" s="8">
        <v>75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75</v>
      </c>
      <c r="H101" s="8">
        <v>25</v>
      </c>
    </row>
    <row r="102" spans="1:8" ht="12" customHeight="1">
      <c r="A102" s="8" t="s">
        <v>78</v>
      </c>
      <c r="B102" s="8" t="s">
        <v>78</v>
      </c>
      <c r="C102" s="8">
        <v>2425</v>
      </c>
      <c r="D102" s="8">
        <v>0</v>
      </c>
      <c r="E102" s="8">
        <v>0</v>
      </c>
      <c r="F102" s="8">
        <v>2425</v>
      </c>
      <c r="G102" s="8">
        <v>425</v>
      </c>
      <c r="H102" s="8">
        <v>2000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25100</v>
      </c>
      <c r="D106" s="8">
        <v>0</v>
      </c>
      <c r="E106" s="8">
        <v>0</v>
      </c>
      <c r="F106" s="8">
        <v>25100</v>
      </c>
      <c r="G106" s="8">
        <v>24725</v>
      </c>
      <c r="H106" s="8">
        <v>375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49000</v>
      </c>
      <c r="D118" s="9">
        <f t="shared" si="3"/>
        <v>0</v>
      </c>
      <c r="E118" s="9">
        <f t="shared" si="3"/>
        <v>825</v>
      </c>
      <c r="F118" s="9">
        <f t="shared" si="3"/>
        <v>48175</v>
      </c>
      <c r="G118" s="9">
        <f t="shared" si="3"/>
        <v>40300</v>
      </c>
      <c r="H118" s="9">
        <f t="shared" si="3"/>
        <v>7875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-1050</v>
      </c>
      <c r="D120" s="1"/>
      <c r="E120" s="1"/>
      <c r="F120" s="1">
        <f>F118-C118</f>
        <v>-825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300</v>
      </c>
      <c r="D128" s="8">
        <v>0</v>
      </c>
      <c r="E128" s="8">
        <v>0</v>
      </c>
      <c r="F128" s="8">
        <v>300</v>
      </c>
      <c r="G128" s="8">
        <v>260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3820</v>
      </c>
      <c r="D129" s="8">
        <v>0</v>
      </c>
      <c r="E129" s="8">
        <v>40</v>
      </c>
      <c r="F129" s="8">
        <v>3780</v>
      </c>
      <c r="G129" s="8">
        <v>980</v>
      </c>
      <c r="H129" s="8">
        <v>2800</v>
      </c>
    </row>
    <row r="130" spans="1:8" ht="12" customHeight="1">
      <c r="A130" s="8" t="s">
        <v>75</v>
      </c>
      <c r="B130" s="8" t="s">
        <v>36</v>
      </c>
      <c r="C130" s="8">
        <v>1300</v>
      </c>
      <c r="D130" s="8">
        <v>0</v>
      </c>
      <c r="E130" s="8">
        <v>0</v>
      </c>
      <c r="F130" s="8">
        <v>1300</v>
      </c>
      <c r="G130" s="8">
        <v>1140</v>
      </c>
      <c r="H130" s="8">
        <v>160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2680</v>
      </c>
      <c r="D133" s="8">
        <v>0</v>
      </c>
      <c r="E133" s="8">
        <v>0</v>
      </c>
      <c r="F133" s="8">
        <v>2680</v>
      </c>
      <c r="G133" s="8">
        <v>2440</v>
      </c>
      <c r="H133" s="8">
        <v>240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8180</v>
      </c>
      <c r="D137" s="9">
        <f t="shared" si="4"/>
        <v>0</v>
      </c>
      <c r="E137" s="9">
        <f t="shared" si="4"/>
        <v>40</v>
      </c>
      <c r="F137" s="9">
        <f t="shared" si="4"/>
        <v>8140</v>
      </c>
      <c r="G137" s="9">
        <f t="shared" si="4"/>
        <v>4900</v>
      </c>
      <c r="H137" s="9">
        <f t="shared" si="4"/>
        <v>3240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312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870</v>
      </c>
      <c r="D152" s="8">
        <v>0</v>
      </c>
      <c r="E152" s="8">
        <v>0</v>
      </c>
      <c r="F152" s="8">
        <v>870</v>
      </c>
      <c r="G152" s="8">
        <v>390</v>
      </c>
      <c r="H152" s="8">
        <v>480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12984</v>
      </c>
      <c r="D155" s="8">
        <v>0</v>
      </c>
      <c r="E155" s="8">
        <v>0</v>
      </c>
      <c r="F155" s="8">
        <v>12984</v>
      </c>
      <c r="G155" s="8">
        <v>4740</v>
      </c>
      <c r="H155" s="8">
        <v>8244</v>
      </c>
    </row>
    <row r="156" spans="1:8" ht="12" customHeight="1">
      <c r="A156" s="8" t="s">
        <v>97</v>
      </c>
      <c r="B156" s="8" t="s">
        <v>5</v>
      </c>
      <c r="C156" s="8">
        <v>1962</v>
      </c>
      <c r="D156" s="8">
        <v>0</v>
      </c>
      <c r="E156" s="8">
        <v>0</v>
      </c>
      <c r="F156" s="8">
        <v>1962</v>
      </c>
      <c r="G156" s="8">
        <v>1824</v>
      </c>
      <c r="H156" s="8">
        <v>138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162</v>
      </c>
      <c r="D158" s="8">
        <v>0</v>
      </c>
      <c r="E158" s="8">
        <v>0</v>
      </c>
      <c r="F158" s="8">
        <v>162</v>
      </c>
      <c r="G158" s="8">
        <v>156</v>
      </c>
      <c r="H158" s="8">
        <v>6</v>
      </c>
    </row>
    <row r="159" spans="1:8" ht="12" customHeight="1">
      <c r="A159" s="8" t="s">
        <v>92</v>
      </c>
      <c r="B159" s="8" t="s">
        <v>73</v>
      </c>
      <c r="C159" s="8">
        <v>31932</v>
      </c>
      <c r="D159" s="8">
        <v>0</v>
      </c>
      <c r="E159" s="8">
        <v>72</v>
      </c>
      <c r="F159" s="8">
        <v>31860</v>
      </c>
      <c r="G159" s="8">
        <v>15438</v>
      </c>
      <c r="H159" s="8">
        <v>16422</v>
      </c>
    </row>
    <row r="160" spans="1:8" ht="12" customHeight="1">
      <c r="A160" s="8" t="s">
        <v>92</v>
      </c>
      <c r="B160" s="8" t="s">
        <v>9</v>
      </c>
      <c r="C160" s="8">
        <v>6738</v>
      </c>
      <c r="D160" s="8">
        <v>0</v>
      </c>
      <c r="E160" s="8">
        <v>0</v>
      </c>
      <c r="F160" s="8">
        <v>6738</v>
      </c>
      <c r="G160" s="8">
        <v>4632</v>
      </c>
      <c r="H160" s="8">
        <v>2106</v>
      </c>
    </row>
    <row r="161" spans="1:8" ht="12" customHeight="1">
      <c r="A161" s="8" t="s">
        <v>78</v>
      </c>
      <c r="B161" s="8" t="s">
        <v>78</v>
      </c>
      <c r="C161" s="8">
        <v>18390</v>
      </c>
      <c r="D161" s="8">
        <v>0</v>
      </c>
      <c r="E161" s="8">
        <v>0</v>
      </c>
      <c r="F161" s="8">
        <v>18390</v>
      </c>
      <c r="G161" s="8">
        <v>9720</v>
      </c>
      <c r="H161" s="8">
        <v>8670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3594</v>
      </c>
      <c r="D165" s="8">
        <v>0</v>
      </c>
      <c r="E165" s="8">
        <v>0</v>
      </c>
      <c r="F165" s="8">
        <v>3594</v>
      </c>
      <c r="G165" s="8">
        <v>264</v>
      </c>
      <c r="H165" s="8">
        <v>3330</v>
      </c>
    </row>
    <row r="166" spans="1:8" ht="12" customHeight="1">
      <c r="A166" s="8" t="s">
        <v>67</v>
      </c>
      <c r="B166" s="8" t="s">
        <v>46</v>
      </c>
      <c r="C166" s="8">
        <v>4164</v>
      </c>
      <c r="D166" s="8">
        <v>0</v>
      </c>
      <c r="E166" s="8">
        <v>0</v>
      </c>
      <c r="F166" s="8">
        <v>4164</v>
      </c>
      <c r="G166" s="8">
        <v>2844</v>
      </c>
      <c r="H166" s="8">
        <v>1320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1722</v>
      </c>
      <c r="D168" s="8">
        <v>0</v>
      </c>
      <c r="E168" s="8">
        <v>0</v>
      </c>
      <c r="F168" s="8">
        <v>1722</v>
      </c>
      <c r="G168" s="8">
        <v>306</v>
      </c>
      <c r="H168" s="8">
        <v>1416</v>
      </c>
    </row>
    <row r="169" spans="1:8" ht="12" customHeight="1">
      <c r="A169" s="8" t="s">
        <v>75</v>
      </c>
      <c r="B169" s="8" t="s">
        <v>63</v>
      </c>
      <c r="C169" s="8">
        <v>894</v>
      </c>
      <c r="D169" s="8">
        <v>0</v>
      </c>
      <c r="E169" s="8">
        <v>12</v>
      </c>
      <c r="F169" s="8">
        <v>882</v>
      </c>
      <c r="G169" s="8">
        <v>6</v>
      </c>
      <c r="H169" s="8">
        <v>876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83820</v>
      </c>
      <c r="D176" s="9">
        <f t="shared" si="5"/>
        <v>0</v>
      </c>
      <c r="E176" s="9">
        <f t="shared" si="5"/>
        <v>84</v>
      </c>
      <c r="F176" s="9">
        <f t="shared" si="5"/>
        <v>83736</v>
      </c>
      <c r="G176" s="9">
        <f t="shared" si="5"/>
        <v>40728</v>
      </c>
      <c r="H176" s="9">
        <f t="shared" si="5"/>
        <v>43008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-654</v>
      </c>
      <c r="D178" s="1"/>
      <c r="E178" s="1"/>
      <c r="F178" s="1">
        <f>F176-C176</f>
        <v>-84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50</v>
      </c>
      <c r="F193" s="8">
        <v>3250</v>
      </c>
      <c r="G193" s="8">
        <v>125</v>
      </c>
      <c r="H193" s="8">
        <v>3125</v>
      </c>
    </row>
    <row r="194" spans="1:8" ht="12" customHeight="1">
      <c r="A194" s="8" t="s">
        <v>52</v>
      </c>
      <c r="B194" s="8" t="s">
        <v>100</v>
      </c>
      <c r="C194" s="8">
        <v>31975</v>
      </c>
      <c r="D194" s="8">
        <v>0</v>
      </c>
      <c r="E194" s="8">
        <v>1500</v>
      </c>
      <c r="F194" s="8">
        <v>30475</v>
      </c>
      <c r="G194" s="8">
        <v>0</v>
      </c>
      <c r="H194" s="8">
        <v>30475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40200</v>
      </c>
      <c r="D196" s="8">
        <v>0</v>
      </c>
      <c r="E196" s="8">
        <v>200</v>
      </c>
      <c r="F196" s="8">
        <v>40000</v>
      </c>
      <c r="G196" s="8">
        <v>15775</v>
      </c>
      <c r="H196" s="8">
        <v>24225</v>
      </c>
    </row>
    <row r="197" spans="1:8" ht="12" customHeight="1">
      <c r="A197" s="8" t="s">
        <v>97</v>
      </c>
      <c r="B197" s="8" t="s">
        <v>5</v>
      </c>
      <c r="C197" s="8">
        <v>561350</v>
      </c>
      <c r="D197" s="8">
        <v>3100</v>
      </c>
      <c r="E197" s="8">
        <v>2800</v>
      </c>
      <c r="F197" s="8">
        <v>561650</v>
      </c>
      <c r="G197" s="8">
        <v>357475</v>
      </c>
      <c r="H197" s="8">
        <v>204175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20700</v>
      </c>
      <c r="D200" s="8">
        <v>0</v>
      </c>
      <c r="E200" s="8">
        <v>100</v>
      </c>
      <c r="F200" s="8">
        <v>20600</v>
      </c>
      <c r="G200" s="8">
        <v>10450</v>
      </c>
      <c r="H200" s="8">
        <v>10150</v>
      </c>
    </row>
    <row r="201" spans="1:8" ht="12" customHeight="1">
      <c r="A201" s="8" t="s">
        <v>92</v>
      </c>
      <c r="B201" s="8" t="s">
        <v>9</v>
      </c>
      <c r="C201" s="8">
        <v>6250</v>
      </c>
      <c r="D201" s="8">
        <v>0</v>
      </c>
      <c r="E201" s="8">
        <v>0</v>
      </c>
      <c r="F201" s="8">
        <v>6250</v>
      </c>
      <c r="G201" s="8">
        <v>0</v>
      </c>
      <c r="H201" s="8">
        <v>6250</v>
      </c>
    </row>
    <row r="202" spans="1:8" ht="12" customHeight="1">
      <c r="A202" s="8" t="s">
        <v>78</v>
      </c>
      <c r="B202" s="8" t="s">
        <v>78</v>
      </c>
      <c r="C202" s="8">
        <v>168400</v>
      </c>
      <c r="D202" s="8">
        <v>0</v>
      </c>
      <c r="E202" s="8">
        <v>100</v>
      </c>
      <c r="F202" s="8">
        <v>168300</v>
      </c>
      <c r="G202" s="8">
        <v>167400</v>
      </c>
      <c r="H202" s="8">
        <v>900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6850</v>
      </c>
      <c r="D206" s="8">
        <v>0</v>
      </c>
      <c r="E206" s="8">
        <v>0</v>
      </c>
      <c r="F206" s="8">
        <v>6850</v>
      </c>
      <c r="G206" s="8">
        <v>0</v>
      </c>
      <c r="H206" s="8">
        <v>6850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8575</v>
      </c>
      <c r="D209" s="8">
        <v>0</v>
      </c>
      <c r="E209" s="8">
        <v>25</v>
      </c>
      <c r="F209" s="8">
        <v>8550</v>
      </c>
      <c r="G209" s="8">
        <v>7075</v>
      </c>
      <c r="H209" s="8">
        <v>1475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7350</v>
      </c>
      <c r="D211" s="8">
        <v>0</v>
      </c>
      <c r="E211" s="8">
        <v>25</v>
      </c>
      <c r="F211" s="8">
        <v>7325</v>
      </c>
      <c r="G211" s="8">
        <v>6875</v>
      </c>
      <c r="H211" s="8">
        <v>450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857225</v>
      </c>
      <c r="D218" s="9">
        <f t="shared" si="6"/>
        <v>3100</v>
      </c>
      <c r="E218" s="9">
        <f t="shared" si="6"/>
        <v>4800</v>
      </c>
      <c r="F218" s="9">
        <f t="shared" si="6"/>
        <v>855525</v>
      </c>
      <c r="G218" s="9">
        <f t="shared" si="6"/>
        <v>566300</v>
      </c>
      <c r="H218" s="9">
        <f t="shared" si="6"/>
        <v>289225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-3025</v>
      </c>
      <c r="D220" s="1"/>
      <c r="E220" s="1"/>
      <c r="F220" s="1">
        <f>F218-C218</f>
        <v>-1700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29850</v>
      </c>
      <c r="D234" s="8">
        <v>0</v>
      </c>
      <c r="E234" s="8">
        <v>0</v>
      </c>
      <c r="F234" s="8">
        <v>29850</v>
      </c>
      <c r="G234" s="8">
        <v>27075</v>
      </c>
      <c r="H234" s="8">
        <v>2775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80950</v>
      </c>
      <c r="D239" s="8">
        <v>0</v>
      </c>
      <c r="E239" s="8">
        <v>375</v>
      </c>
      <c r="F239" s="8">
        <v>80575</v>
      </c>
      <c r="G239" s="8">
        <v>75150</v>
      </c>
      <c r="H239" s="8">
        <v>5425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700</v>
      </c>
      <c r="D241" s="8">
        <v>0</v>
      </c>
      <c r="E241" s="8">
        <v>200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4125</v>
      </c>
      <c r="D243" s="8">
        <v>0</v>
      </c>
      <c r="E243" s="8">
        <v>200</v>
      </c>
      <c r="F243" s="8">
        <v>3925</v>
      </c>
      <c r="G243" s="8">
        <v>0</v>
      </c>
      <c r="H243" s="8">
        <v>3925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4850</v>
      </c>
      <c r="D247" s="8">
        <v>0</v>
      </c>
      <c r="E247" s="8">
        <v>0</v>
      </c>
      <c r="F247" s="8">
        <v>4850</v>
      </c>
      <c r="G247" s="8">
        <v>4400</v>
      </c>
      <c r="H247" s="8">
        <v>450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25425</v>
      </c>
      <c r="D252" s="8">
        <v>0</v>
      </c>
      <c r="E252" s="8">
        <v>100</v>
      </c>
      <c r="F252" s="8">
        <v>25325</v>
      </c>
      <c r="G252" s="8">
        <v>17725</v>
      </c>
      <c r="H252" s="8">
        <v>7600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149350</v>
      </c>
      <c r="D255" s="9">
        <f t="shared" si="7"/>
        <v>0</v>
      </c>
      <c r="E255" s="9">
        <f t="shared" si="7"/>
        <v>875</v>
      </c>
      <c r="F255" s="9">
        <f t="shared" si="7"/>
        <v>148475</v>
      </c>
      <c r="G255" s="9">
        <f t="shared" si="7"/>
        <v>127800</v>
      </c>
      <c r="H255" s="9">
        <f t="shared" si="7"/>
        <v>20675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-1375</v>
      </c>
      <c r="D257" s="1"/>
      <c r="E257" s="1"/>
      <c r="F257" s="1">
        <f>F255-C255</f>
        <v>-875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35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1685</v>
      </c>
      <c r="D272" s="8">
        <v>0</v>
      </c>
      <c r="E272" s="8">
        <v>0</v>
      </c>
      <c r="F272" s="8">
        <v>1685</v>
      </c>
      <c r="G272" s="8">
        <v>1675</v>
      </c>
      <c r="H272" s="8">
        <v>10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455</v>
      </c>
      <c r="D277" s="8">
        <v>0</v>
      </c>
      <c r="E277" s="8">
        <v>0</v>
      </c>
      <c r="F277" s="8">
        <v>455</v>
      </c>
      <c r="G277" s="8">
        <v>155</v>
      </c>
      <c r="H277" s="8">
        <v>300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2360</v>
      </c>
      <c r="D288" s="9">
        <f t="shared" si="8"/>
        <v>0</v>
      </c>
      <c r="E288" s="9">
        <f t="shared" si="8"/>
        <v>0</v>
      </c>
      <c r="F288" s="9">
        <f t="shared" si="8"/>
        <v>2360</v>
      </c>
      <c r="G288" s="9">
        <f t="shared" si="8"/>
        <v>2050</v>
      </c>
      <c r="H288" s="9">
        <f t="shared" si="8"/>
        <v>310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-20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138</v>
      </c>
      <c r="D395" s="8">
        <v>0</v>
      </c>
      <c r="E395" s="8">
        <v>0</v>
      </c>
      <c r="F395" s="8">
        <v>138</v>
      </c>
      <c r="G395" s="8">
        <v>91</v>
      </c>
      <c r="H395" s="8">
        <v>47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38</v>
      </c>
      <c r="H396" s="8">
        <v>14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225</v>
      </c>
      <c r="D399" s="9">
        <f t="shared" si="13"/>
        <v>0</v>
      </c>
      <c r="E399" s="9">
        <f t="shared" si="13"/>
        <v>0</v>
      </c>
      <c r="F399" s="9">
        <f t="shared" si="13"/>
        <v>225</v>
      </c>
      <c r="G399" s="9">
        <f t="shared" si="13"/>
        <v>160</v>
      </c>
      <c r="H399" s="9">
        <f t="shared" si="13"/>
        <v>65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10125</v>
      </c>
      <c r="D440" s="8">
        <v>0</v>
      </c>
      <c r="E440" s="8">
        <v>450</v>
      </c>
      <c r="F440" s="8">
        <v>9675</v>
      </c>
      <c r="G440" s="8">
        <v>750</v>
      </c>
      <c r="H440" s="8">
        <v>8925</v>
      </c>
    </row>
    <row r="441" spans="1:8" ht="12" customHeight="1">
      <c r="A441" s="8" t="s">
        <v>3</v>
      </c>
      <c r="B441" s="8" t="s">
        <v>80</v>
      </c>
      <c r="C441" s="8">
        <v>200</v>
      </c>
      <c r="D441" s="8">
        <v>0</v>
      </c>
      <c r="E441" s="8">
        <v>0</v>
      </c>
      <c r="F441" s="8">
        <v>200</v>
      </c>
      <c r="G441" s="8">
        <v>0</v>
      </c>
      <c r="H441" s="8">
        <v>200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300</v>
      </c>
      <c r="D447" s="8">
        <v>0</v>
      </c>
      <c r="E447" s="8">
        <v>0</v>
      </c>
      <c r="F447" s="8">
        <v>300</v>
      </c>
      <c r="G447" s="8">
        <v>0</v>
      </c>
      <c r="H447" s="8">
        <v>300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10400</v>
      </c>
      <c r="D449" s="8">
        <v>0</v>
      </c>
      <c r="E449" s="8">
        <v>975</v>
      </c>
      <c r="F449" s="8">
        <v>9425</v>
      </c>
      <c r="G449" s="8">
        <v>4175</v>
      </c>
      <c r="H449" s="8">
        <v>5250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1600</v>
      </c>
      <c r="D451" s="8">
        <v>0</v>
      </c>
      <c r="E451" s="8">
        <v>100</v>
      </c>
      <c r="F451" s="8">
        <v>1500</v>
      </c>
      <c r="G451" s="8">
        <v>25</v>
      </c>
      <c r="H451" s="8">
        <v>1475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4325</v>
      </c>
      <c r="D455" s="8">
        <v>0</v>
      </c>
      <c r="E455" s="8">
        <v>0</v>
      </c>
      <c r="F455" s="8">
        <v>4325</v>
      </c>
      <c r="G455" s="8">
        <v>3150</v>
      </c>
      <c r="H455" s="8">
        <v>1175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26200</v>
      </c>
      <c r="D462" s="8">
        <v>525</v>
      </c>
      <c r="E462" s="8">
        <v>0</v>
      </c>
      <c r="F462" s="8">
        <v>26725</v>
      </c>
      <c r="G462" s="8">
        <v>25475</v>
      </c>
      <c r="H462" s="8">
        <v>1250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75275</v>
      </c>
      <c r="D464" s="9">
        <f t="shared" si="16"/>
        <v>525</v>
      </c>
      <c r="E464" s="9">
        <f t="shared" si="16"/>
        <v>1525</v>
      </c>
      <c r="F464" s="9">
        <f t="shared" si="16"/>
        <v>74275</v>
      </c>
      <c r="G464" s="9">
        <f t="shared" si="16"/>
        <v>55575</v>
      </c>
      <c r="H464" s="9">
        <f t="shared" si="16"/>
        <v>18700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-1000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2275</v>
      </c>
      <c r="D474" s="8">
        <v>0</v>
      </c>
      <c r="E474" s="8">
        <v>25</v>
      </c>
      <c r="F474" s="8">
        <v>2250</v>
      </c>
      <c r="G474" s="8">
        <v>1900</v>
      </c>
      <c r="H474" s="8">
        <v>350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25</v>
      </c>
      <c r="D477" s="8">
        <v>0</v>
      </c>
      <c r="E477" s="8">
        <v>0</v>
      </c>
      <c r="F477" s="8">
        <v>25</v>
      </c>
      <c r="G477" s="8">
        <v>25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1500</v>
      </c>
      <c r="D478" s="8">
        <v>0</v>
      </c>
      <c r="E478" s="8">
        <v>25</v>
      </c>
      <c r="F478" s="8">
        <v>1475</v>
      </c>
      <c r="G478" s="8">
        <v>0</v>
      </c>
      <c r="H478" s="8">
        <v>1475</v>
      </c>
    </row>
    <row r="479" spans="1:8" ht="12" customHeight="1">
      <c r="A479" s="8" t="s">
        <v>52</v>
      </c>
      <c r="B479" s="8" t="s">
        <v>16</v>
      </c>
      <c r="C479" s="8">
        <v>14125</v>
      </c>
      <c r="D479" s="8">
        <v>0</v>
      </c>
      <c r="E479" s="8">
        <v>775</v>
      </c>
      <c r="F479" s="8">
        <v>13350</v>
      </c>
      <c r="G479" s="8">
        <v>10350</v>
      </c>
      <c r="H479" s="8">
        <v>3000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725</v>
      </c>
      <c r="D486" s="8">
        <v>0</v>
      </c>
      <c r="E486" s="8">
        <v>0</v>
      </c>
      <c r="F486" s="8">
        <v>725</v>
      </c>
      <c r="G486" s="8">
        <v>650</v>
      </c>
      <c r="H486" s="8">
        <v>75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75</v>
      </c>
      <c r="H487" s="8">
        <v>25</v>
      </c>
    </row>
    <row r="488" spans="1:8" ht="12" customHeight="1">
      <c r="A488" s="8" t="s">
        <v>78</v>
      </c>
      <c r="B488" s="8" t="s">
        <v>78</v>
      </c>
      <c r="C488" s="8">
        <v>2425</v>
      </c>
      <c r="D488" s="8">
        <v>0</v>
      </c>
      <c r="E488" s="8">
        <v>0</v>
      </c>
      <c r="F488" s="8">
        <v>2425</v>
      </c>
      <c r="G488" s="8">
        <v>425</v>
      </c>
      <c r="H488" s="8">
        <v>2000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25100</v>
      </c>
      <c r="D492" s="8">
        <v>0</v>
      </c>
      <c r="E492" s="8">
        <v>0</v>
      </c>
      <c r="F492" s="8">
        <v>25100</v>
      </c>
      <c r="G492" s="8">
        <v>24725</v>
      </c>
      <c r="H492" s="8">
        <v>375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49000</v>
      </c>
      <c r="D504" s="9">
        <f t="shared" si="17"/>
        <v>0</v>
      </c>
      <c r="E504" s="9">
        <f t="shared" si="17"/>
        <v>825</v>
      </c>
      <c r="F504" s="9">
        <f t="shared" si="17"/>
        <v>48175</v>
      </c>
      <c r="G504" s="9">
        <f t="shared" si="17"/>
        <v>40300</v>
      </c>
      <c r="H504" s="9">
        <f t="shared" si="17"/>
        <v>7875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-825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200</v>
      </c>
      <c r="D514" s="8">
        <v>0</v>
      </c>
      <c r="E514" s="8">
        <v>0</v>
      </c>
      <c r="F514" s="8">
        <v>200</v>
      </c>
      <c r="G514" s="8">
        <v>160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880</v>
      </c>
      <c r="D515" s="8">
        <v>0</v>
      </c>
      <c r="E515" s="8">
        <v>20</v>
      </c>
      <c r="F515" s="8">
        <v>860</v>
      </c>
      <c r="G515" s="8">
        <v>380</v>
      </c>
      <c r="H515" s="8">
        <v>480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2480</v>
      </c>
      <c r="D519" s="8">
        <v>0</v>
      </c>
      <c r="E519" s="8">
        <v>0</v>
      </c>
      <c r="F519" s="8">
        <v>2480</v>
      </c>
      <c r="G519" s="8">
        <v>2240</v>
      </c>
      <c r="H519" s="8">
        <v>240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3580</v>
      </c>
      <c r="D523" s="9">
        <f t="shared" si="18"/>
        <v>0</v>
      </c>
      <c r="E523" s="9">
        <f t="shared" si="18"/>
        <v>20</v>
      </c>
      <c r="F523" s="9">
        <f t="shared" si="18"/>
        <v>3560</v>
      </c>
      <c r="G523" s="9">
        <f t="shared" si="18"/>
        <v>2800</v>
      </c>
      <c r="H523" s="9">
        <f t="shared" si="18"/>
        <v>760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280</v>
      </c>
      <c r="D534" s="8">
        <v>0</v>
      </c>
      <c r="E534" s="8">
        <v>20</v>
      </c>
      <c r="F534" s="8">
        <v>260</v>
      </c>
      <c r="G534" s="8">
        <v>20</v>
      </c>
      <c r="H534" s="8">
        <v>240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1160</v>
      </c>
      <c r="D542" s="9">
        <f t="shared" si="19"/>
        <v>0</v>
      </c>
      <c r="E542" s="9">
        <f t="shared" si="19"/>
        <v>20</v>
      </c>
      <c r="F542" s="9">
        <f t="shared" si="19"/>
        <v>1140</v>
      </c>
      <c r="G542" s="9">
        <f t="shared" si="19"/>
        <v>900</v>
      </c>
      <c r="H542" s="9">
        <f t="shared" si="19"/>
        <v>240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-20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2660</v>
      </c>
      <c r="D553" s="8">
        <v>0</v>
      </c>
      <c r="E553" s="8">
        <v>0</v>
      </c>
      <c r="F553" s="8">
        <v>2660</v>
      </c>
      <c r="G553" s="8">
        <v>580</v>
      </c>
      <c r="H553" s="8">
        <v>2080</v>
      </c>
    </row>
    <row r="554" spans="1:8" ht="12" customHeight="1">
      <c r="A554" s="8" t="s">
        <v>75</v>
      </c>
      <c r="B554" s="8" t="s">
        <v>36</v>
      </c>
      <c r="C554" s="8">
        <v>780</v>
      </c>
      <c r="D554" s="8">
        <v>0</v>
      </c>
      <c r="E554" s="8">
        <v>0</v>
      </c>
      <c r="F554" s="8">
        <v>780</v>
      </c>
      <c r="G554" s="8">
        <v>620</v>
      </c>
      <c r="H554" s="8">
        <v>160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3440</v>
      </c>
      <c r="D561" s="9">
        <f t="shared" si="20"/>
        <v>0</v>
      </c>
      <c r="E561" s="9">
        <f t="shared" si="20"/>
        <v>0</v>
      </c>
      <c r="F561" s="9">
        <f t="shared" si="20"/>
        <v>3440</v>
      </c>
      <c r="G561" s="9">
        <f t="shared" si="20"/>
        <v>1200</v>
      </c>
      <c r="H561" s="9">
        <f t="shared" si="20"/>
        <v>2240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228</v>
      </c>
      <c r="H595" s="8">
        <v>300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12474</v>
      </c>
      <c r="D598" s="8">
        <v>0</v>
      </c>
      <c r="E598" s="8">
        <v>0</v>
      </c>
      <c r="F598" s="8">
        <v>12474</v>
      </c>
      <c r="G598" s="8">
        <v>4242</v>
      </c>
      <c r="H598" s="8">
        <v>8232</v>
      </c>
    </row>
    <row r="599" spans="1:8" ht="12" customHeight="1">
      <c r="A599" s="8" t="s">
        <v>97</v>
      </c>
      <c r="B599" s="8" t="s">
        <v>5</v>
      </c>
      <c r="C599" s="8">
        <v>1428</v>
      </c>
      <c r="D599" s="8">
        <v>0</v>
      </c>
      <c r="E599" s="8">
        <v>0</v>
      </c>
      <c r="F599" s="8">
        <v>1428</v>
      </c>
      <c r="G599" s="8">
        <v>1290</v>
      </c>
      <c r="H599" s="8">
        <v>138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24510</v>
      </c>
      <c r="D602" s="8">
        <v>0</v>
      </c>
      <c r="E602" s="8">
        <v>24</v>
      </c>
      <c r="F602" s="8">
        <v>24486</v>
      </c>
      <c r="G602" s="8">
        <v>8640</v>
      </c>
      <c r="H602" s="8">
        <v>15846</v>
      </c>
    </row>
    <row r="603" spans="1:8" ht="12" customHeight="1">
      <c r="A603" s="8" t="s">
        <v>92</v>
      </c>
      <c r="B603" s="8" t="s">
        <v>9</v>
      </c>
      <c r="C603" s="8">
        <v>2502</v>
      </c>
      <c r="D603" s="8">
        <v>0</v>
      </c>
      <c r="E603" s="8">
        <v>0</v>
      </c>
      <c r="F603" s="8">
        <v>2502</v>
      </c>
      <c r="G603" s="8">
        <v>486</v>
      </c>
      <c r="H603" s="8">
        <v>2016</v>
      </c>
    </row>
    <row r="604" spans="1:8" ht="12" customHeight="1">
      <c r="A604" s="8" t="s">
        <v>78</v>
      </c>
      <c r="B604" s="8" t="s">
        <v>78</v>
      </c>
      <c r="C604" s="8">
        <v>13266</v>
      </c>
      <c r="D604" s="8">
        <v>0</v>
      </c>
      <c r="E604" s="8">
        <v>0</v>
      </c>
      <c r="F604" s="8">
        <v>13266</v>
      </c>
      <c r="G604" s="8">
        <v>5586</v>
      </c>
      <c r="H604" s="8">
        <v>7680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3330</v>
      </c>
      <c r="D608" s="8">
        <v>0</v>
      </c>
      <c r="E608" s="8">
        <v>0</v>
      </c>
      <c r="F608" s="8">
        <v>3330</v>
      </c>
      <c r="G608" s="8">
        <v>198</v>
      </c>
      <c r="H608" s="8">
        <v>3132</v>
      </c>
    </row>
    <row r="609" spans="1:8" ht="12" customHeight="1">
      <c r="A609" s="8" t="s">
        <v>67</v>
      </c>
      <c r="B609" s="8" t="s">
        <v>46</v>
      </c>
      <c r="C609" s="8">
        <v>3540</v>
      </c>
      <c r="D609" s="8">
        <v>0</v>
      </c>
      <c r="E609" s="8">
        <v>0</v>
      </c>
      <c r="F609" s="8">
        <v>3540</v>
      </c>
      <c r="G609" s="8">
        <v>2220</v>
      </c>
      <c r="H609" s="8">
        <v>1320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1416</v>
      </c>
      <c r="D611" s="8">
        <v>0</v>
      </c>
      <c r="E611" s="8">
        <v>0</v>
      </c>
      <c r="F611" s="8">
        <v>1416</v>
      </c>
      <c r="G611" s="8">
        <v>0</v>
      </c>
      <c r="H611" s="8">
        <v>1416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63054</v>
      </c>
      <c r="D619" s="9">
        <f t="shared" si="22"/>
        <v>0</v>
      </c>
      <c r="E619" s="9">
        <f t="shared" si="22"/>
        <v>24</v>
      </c>
      <c r="F619" s="9">
        <f t="shared" si="22"/>
        <v>63030</v>
      </c>
      <c r="G619" s="9">
        <f t="shared" si="22"/>
        <v>22950</v>
      </c>
      <c r="H619" s="9">
        <f t="shared" si="22"/>
        <v>40080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-24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324</v>
      </c>
      <c r="D651" s="8">
        <v>0</v>
      </c>
      <c r="E651" s="8">
        <v>0</v>
      </c>
      <c r="F651" s="8">
        <v>324</v>
      </c>
      <c r="G651" s="8">
        <v>0</v>
      </c>
      <c r="H651" s="8">
        <v>324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330</v>
      </c>
      <c r="D658" s="9">
        <f t="shared" si="23"/>
        <v>0</v>
      </c>
      <c r="E658" s="9">
        <f t="shared" si="23"/>
        <v>0</v>
      </c>
      <c r="F658" s="9">
        <f t="shared" si="23"/>
        <v>330</v>
      </c>
      <c r="G658" s="9">
        <f t="shared" si="23"/>
        <v>6</v>
      </c>
      <c r="H658" s="9">
        <f t="shared" si="23"/>
        <v>324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</v>
      </c>
      <c r="D679" s="8">
        <v>0</v>
      </c>
      <c r="E679" s="8">
        <v>0</v>
      </c>
      <c r="F679" s="8">
        <v>12</v>
      </c>
      <c r="G679" s="8">
        <v>6</v>
      </c>
      <c r="H679" s="8">
        <v>6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888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2934</v>
      </c>
      <c r="D682" s="8">
        <v>0</v>
      </c>
      <c r="E682" s="8">
        <v>0</v>
      </c>
      <c r="F682" s="8">
        <v>2934</v>
      </c>
      <c r="G682" s="8">
        <v>2364</v>
      </c>
      <c r="H682" s="8">
        <v>570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4878</v>
      </c>
      <c r="D697" s="9">
        <f t="shared" si="24"/>
        <v>0</v>
      </c>
      <c r="E697" s="9">
        <f t="shared" si="24"/>
        <v>0</v>
      </c>
      <c r="F697" s="9">
        <f t="shared" si="24"/>
        <v>4878</v>
      </c>
      <c r="G697" s="9">
        <f t="shared" si="24"/>
        <v>4230</v>
      </c>
      <c r="H697" s="9">
        <f t="shared" si="24"/>
        <v>648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342</v>
      </c>
      <c r="D829" s="8">
        <v>0</v>
      </c>
      <c r="E829" s="8">
        <v>0</v>
      </c>
      <c r="F829" s="8">
        <v>342</v>
      </c>
      <c r="G829" s="8">
        <v>162</v>
      </c>
      <c r="H829" s="8">
        <v>180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6462</v>
      </c>
      <c r="D836" s="8">
        <v>0</v>
      </c>
      <c r="E836" s="8">
        <v>48</v>
      </c>
      <c r="F836" s="8">
        <v>6414</v>
      </c>
      <c r="G836" s="8">
        <v>5910</v>
      </c>
      <c r="H836" s="8">
        <v>504</v>
      </c>
    </row>
    <row r="837" spans="1:8" ht="12" customHeight="1">
      <c r="A837" s="8" t="s">
        <v>92</v>
      </c>
      <c r="B837" s="8" t="s">
        <v>9</v>
      </c>
      <c r="C837" s="8">
        <v>4206</v>
      </c>
      <c r="D837" s="8">
        <v>0</v>
      </c>
      <c r="E837" s="8">
        <v>0</v>
      </c>
      <c r="F837" s="8">
        <v>4206</v>
      </c>
      <c r="G837" s="8">
        <v>4116</v>
      </c>
      <c r="H837" s="8">
        <v>90</v>
      </c>
    </row>
    <row r="838" spans="1:8" ht="12" customHeight="1">
      <c r="A838" s="8" t="s">
        <v>78</v>
      </c>
      <c r="B838" s="8" t="s">
        <v>78</v>
      </c>
      <c r="C838" s="8">
        <v>2190</v>
      </c>
      <c r="D838" s="8">
        <v>0</v>
      </c>
      <c r="E838" s="8">
        <v>0</v>
      </c>
      <c r="F838" s="8">
        <v>2190</v>
      </c>
      <c r="G838" s="8">
        <v>1770</v>
      </c>
      <c r="H838" s="8">
        <v>420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258</v>
      </c>
      <c r="D842" s="8">
        <v>0</v>
      </c>
      <c r="E842" s="8">
        <v>0</v>
      </c>
      <c r="F842" s="8">
        <v>258</v>
      </c>
      <c r="G842" s="8">
        <v>60</v>
      </c>
      <c r="H842" s="8">
        <v>198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570</v>
      </c>
      <c r="D846" s="8">
        <v>0</v>
      </c>
      <c r="E846" s="8">
        <v>12</v>
      </c>
      <c r="F846" s="8">
        <v>558</v>
      </c>
      <c r="G846" s="8">
        <v>6</v>
      </c>
      <c r="H846" s="8">
        <v>552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15558</v>
      </c>
      <c r="D853" s="9">
        <f t="shared" si="28"/>
        <v>0</v>
      </c>
      <c r="E853" s="9">
        <f t="shared" si="28"/>
        <v>60</v>
      </c>
      <c r="F853" s="9">
        <f t="shared" si="28"/>
        <v>15498</v>
      </c>
      <c r="G853" s="9">
        <f t="shared" si="28"/>
        <v>13542</v>
      </c>
      <c r="H853" s="9">
        <f t="shared" si="28"/>
        <v>1956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-60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50</v>
      </c>
      <c r="F987" s="8">
        <v>3250</v>
      </c>
      <c r="G987" s="8">
        <v>125</v>
      </c>
      <c r="H987" s="8">
        <v>3125</v>
      </c>
    </row>
    <row r="988" spans="1:8" ht="12" customHeight="1">
      <c r="A988" s="8" t="s">
        <v>52</v>
      </c>
      <c r="B988" s="8" t="s">
        <v>100</v>
      </c>
      <c r="C988" s="8">
        <v>2600</v>
      </c>
      <c r="D988" s="8">
        <v>0</v>
      </c>
      <c r="E988" s="8">
        <v>0</v>
      </c>
      <c r="F988" s="8">
        <v>2600</v>
      </c>
      <c r="G988" s="8">
        <v>0</v>
      </c>
      <c r="H988" s="8">
        <v>2600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17700</v>
      </c>
      <c r="D990" s="8">
        <v>0</v>
      </c>
      <c r="E990" s="8">
        <v>200</v>
      </c>
      <c r="F990" s="8">
        <v>17500</v>
      </c>
      <c r="G990" s="8">
        <v>9200</v>
      </c>
      <c r="H990" s="8">
        <v>8300</v>
      </c>
    </row>
    <row r="991" spans="1:8" ht="12" customHeight="1">
      <c r="A991" s="8" t="s">
        <v>97</v>
      </c>
      <c r="B991" s="8" t="s">
        <v>5</v>
      </c>
      <c r="C991" s="8">
        <v>415200</v>
      </c>
      <c r="D991" s="8">
        <v>2400</v>
      </c>
      <c r="E991" s="8">
        <v>2600</v>
      </c>
      <c r="F991" s="8">
        <v>415000</v>
      </c>
      <c r="G991" s="8">
        <v>249800</v>
      </c>
      <c r="H991" s="8">
        <v>165200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9075</v>
      </c>
      <c r="D994" s="8">
        <v>0</v>
      </c>
      <c r="E994" s="8">
        <v>0</v>
      </c>
      <c r="F994" s="8">
        <v>9075</v>
      </c>
      <c r="G994" s="8">
        <v>5400</v>
      </c>
      <c r="H994" s="8">
        <v>3675</v>
      </c>
    </row>
    <row r="995" spans="1:8" ht="12" customHeight="1">
      <c r="A995" s="8" t="s">
        <v>92</v>
      </c>
      <c r="B995" s="8" t="s">
        <v>9</v>
      </c>
      <c r="C995" s="8">
        <v>2975</v>
      </c>
      <c r="D995" s="8">
        <v>0</v>
      </c>
      <c r="E995" s="8">
        <v>0</v>
      </c>
      <c r="F995" s="8">
        <v>2975</v>
      </c>
      <c r="G995" s="8">
        <v>0</v>
      </c>
      <c r="H995" s="8">
        <v>2975</v>
      </c>
    </row>
    <row r="996" spans="1:8" ht="12" customHeight="1">
      <c r="A996" s="8" t="s">
        <v>78</v>
      </c>
      <c r="B996" s="8" t="s">
        <v>78</v>
      </c>
      <c r="C996" s="8">
        <v>91575</v>
      </c>
      <c r="D996" s="8">
        <v>0</v>
      </c>
      <c r="E996" s="8">
        <v>100</v>
      </c>
      <c r="F996" s="8">
        <v>91475</v>
      </c>
      <c r="G996" s="8">
        <v>91250</v>
      </c>
      <c r="H996" s="8">
        <v>225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0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548575</v>
      </c>
      <c r="D1012" s="9">
        <f t="shared" si="32"/>
        <v>2400</v>
      </c>
      <c r="E1012" s="9">
        <f t="shared" si="32"/>
        <v>2950</v>
      </c>
      <c r="F1012" s="9">
        <f t="shared" si="32"/>
        <v>548025</v>
      </c>
      <c r="G1012" s="9">
        <f t="shared" si="32"/>
        <v>355775</v>
      </c>
      <c r="H1012" s="9">
        <f t="shared" si="32"/>
        <v>192250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22500</v>
      </c>
      <c r="D1032" s="8">
        <v>0</v>
      </c>
      <c r="E1032" s="8">
        <v>0</v>
      </c>
      <c r="F1032" s="8">
        <v>22500</v>
      </c>
      <c r="G1032" s="8">
        <v>6575</v>
      </c>
      <c r="H1032" s="8">
        <v>15925</v>
      </c>
    </row>
    <row r="1033" spans="1:8" ht="12.75">
      <c r="A1033" s="8" t="s">
        <v>97</v>
      </c>
      <c r="B1033" s="8" t="s">
        <v>5</v>
      </c>
      <c r="C1033" s="8">
        <v>87300</v>
      </c>
      <c r="D1033" s="8">
        <v>700</v>
      </c>
      <c r="E1033" s="8">
        <v>200</v>
      </c>
      <c r="F1033" s="8">
        <v>87800</v>
      </c>
      <c r="G1033" s="8">
        <v>55675</v>
      </c>
      <c r="H1033" s="8">
        <v>32125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46950</v>
      </c>
      <c r="D1038" s="8">
        <v>0</v>
      </c>
      <c r="E1038" s="8">
        <v>0</v>
      </c>
      <c r="F1038" s="8">
        <v>46950</v>
      </c>
      <c r="G1038" s="8">
        <v>46275</v>
      </c>
      <c r="H1038" s="8">
        <v>675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0</v>
      </c>
      <c r="H1042" s="8">
        <v>700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164525</v>
      </c>
      <c r="D1054" s="9">
        <f t="shared" si="33"/>
        <v>700</v>
      </c>
      <c r="E1054" s="9">
        <f t="shared" si="33"/>
        <v>200</v>
      </c>
      <c r="F1054" s="9">
        <f t="shared" si="33"/>
        <v>165025</v>
      </c>
      <c r="G1054" s="9">
        <f t="shared" si="33"/>
        <v>110250</v>
      </c>
      <c r="H1054" s="9">
        <f t="shared" si="33"/>
        <v>54775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500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24025</v>
      </c>
      <c r="D1072" s="8">
        <v>0</v>
      </c>
      <c r="E1072" s="8">
        <v>1500</v>
      </c>
      <c r="F1072" s="8">
        <v>22525</v>
      </c>
      <c r="G1072" s="8">
        <v>0</v>
      </c>
      <c r="H1072" s="8">
        <v>22525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58850</v>
      </c>
      <c r="D1075" s="8">
        <v>0</v>
      </c>
      <c r="E1075" s="8">
        <v>0</v>
      </c>
      <c r="F1075" s="8">
        <v>58850</v>
      </c>
      <c r="G1075" s="8">
        <v>52000</v>
      </c>
      <c r="H1075" s="8">
        <v>6850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9900</v>
      </c>
      <c r="D1078" s="8">
        <v>0</v>
      </c>
      <c r="E1078" s="8">
        <v>100</v>
      </c>
      <c r="F1078" s="8">
        <v>9800</v>
      </c>
      <c r="G1078" s="8">
        <v>3325</v>
      </c>
      <c r="H1078" s="8">
        <v>6475</v>
      </c>
    </row>
    <row r="1079" spans="1:8" ht="12.75">
      <c r="A1079" s="8" t="s">
        <v>92</v>
      </c>
      <c r="B1079" s="8" t="s">
        <v>9</v>
      </c>
      <c r="C1079" s="8">
        <v>3275</v>
      </c>
      <c r="D1079" s="8">
        <v>0</v>
      </c>
      <c r="E1079" s="8">
        <v>0</v>
      </c>
      <c r="F1079" s="8">
        <v>3275</v>
      </c>
      <c r="G1079" s="8">
        <v>0</v>
      </c>
      <c r="H1079" s="8">
        <v>3275</v>
      </c>
    </row>
    <row r="1080" spans="1:8" ht="12.75">
      <c r="A1080" s="8" t="s">
        <v>78</v>
      </c>
      <c r="B1080" s="8" t="s">
        <v>78</v>
      </c>
      <c r="C1080" s="8">
        <v>29875</v>
      </c>
      <c r="D1080" s="8">
        <v>0</v>
      </c>
      <c r="E1080" s="8">
        <v>0</v>
      </c>
      <c r="F1080" s="8">
        <v>29875</v>
      </c>
      <c r="G1080" s="8">
        <v>29875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8575</v>
      </c>
      <c r="D1087" s="8">
        <v>0</v>
      </c>
      <c r="E1087" s="8">
        <v>25</v>
      </c>
      <c r="F1087" s="8">
        <v>8550</v>
      </c>
      <c r="G1087" s="8">
        <v>7075</v>
      </c>
      <c r="H1087" s="8">
        <v>1475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7350</v>
      </c>
      <c r="D1089" s="8">
        <v>0</v>
      </c>
      <c r="E1089" s="8">
        <v>25</v>
      </c>
      <c r="F1089" s="8">
        <v>7325</v>
      </c>
      <c r="G1089" s="8">
        <v>6875</v>
      </c>
      <c r="H1089" s="8">
        <v>450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144125</v>
      </c>
      <c r="D1096" s="9">
        <f t="shared" si="34"/>
        <v>0</v>
      </c>
      <c r="E1096" s="9">
        <f t="shared" si="34"/>
        <v>1650</v>
      </c>
      <c r="F1096" s="9">
        <f t="shared" si="34"/>
        <v>142475</v>
      </c>
      <c r="G1096" s="9">
        <f t="shared" si="34"/>
        <v>100275</v>
      </c>
      <c r="H1096" s="9">
        <f t="shared" si="34"/>
        <v>42200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-1650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29850</v>
      </c>
      <c r="D1112" s="8">
        <v>0</v>
      </c>
      <c r="E1112" s="8">
        <v>0</v>
      </c>
      <c r="F1112" s="8">
        <v>29850</v>
      </c>
      <c r="G1112" s="8">
        <v>27075</v>
      </c>
      <c r="H1112" s="8">
        <v>2775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80950</v>
      </c>
      <c r="D1117" s="8">
        <v>0</v>
      </c>
      <c r="E1117" s="8">
        <v>375</v>
      </c>
      <c r="F1117" s="8">
        <v>80575</v>
      </c>
      <c r="G1117" s="8">
        <v>75150</v>
      </c>
      <c r="H1117" s="8">
        <v>5425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700</v>
      </c>
      <c r="D1119" s="8">
        <v>0</v>
      </c>
      <c r="E1119" s="8">
        <v>200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4125</v>
      </c>
      <c r="D1121" s="8">
        <v>0</v>
      </c>
      <c r="E1121" s="8">
        <v>200</v>
      </c>
      <c r="F1121" s="8">
        <v>3925</v>
      </c>
      <c r="G1121" s="8">
        <v>0</v>
      </c>
      <c r="H1121" s="8">
        <v>3925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4850</v>
      </c>
      <c r="D1125" s="8">
        <v>0</v>
      </c>
      <c r="E1125" s="8">
        <v>0</v>
      </c>
      <c r="F1125" s="8">
        <v>4850</v>
      </c>
      <c r="G1125" s="8">
        <v>4400</v>
      </c>
      <c r="H1125" s="8">
        <v>450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25425</v>
      </c>
      <c r="D1130" s="8">
        <v>0</v>
      </c>
      <c r="E1130" s="8">
        <v>100</v>
      </c>
      <c r="F1130" s="8">
        <v>25325</v>
      </c>
      <c r="G1130" s="8">
        <v>17725</v>
      </c>
      <c r="H1130" s="8">
        <v>7600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149350</v>
      </c>
      <c r="D1133" s="9">
        <f t="shared" si="35"/>
        <v>0</v>
      </c>
      <c r="E1133" s="9">
        <f t="shared" si="35"/>
        <v>875</v>
      </c>
      <c r="F1133" s="9">
        <f t="shared" si="35"/>
        <v>148475</v>
      </c>
      <c r="G1133" s="9">
        <f t="shared" si="35"/>
        <v>127800</v>
      </c>
      <c r="H1133" s="9">
        <f t="shared" si="35"/>
        <v>20675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-875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35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1685</v>
      </c>
      <c r="D1150" s="8">
        <v>0</v>
      </c>
      <c r="E1150" s="8">
        <v>0</v>
      </c>
      <c r="F1150" s="8">
        <v>1685</v>
      </c>
      <c r="G1150" s="8">
        <v>1675</v>
      </c>
      <c r="H1150" s="8">
        <v>10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455</v>
      </c>
      <c r="D1155" s="8">
        <v>0</v>
      </c>
      <c r="E1155" s="8">
        <v>0</v>
      </c>
      <c r="F1155" s="8">
        <v>455</v>
      </c>
      <c r="G1155" s="8">
        <v>155</v>
      </c>
      <c r="H1155" s="8">
        <v>300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2360</v>
      </c>
      <c r="D1166" s="9">
        <f t="shared" si="36"/>
        <v>0</v>
      </c>
      <c r="E1166" s="9">
        <f t="shared" si="36"/>
        <v>0</v>
      </c>
      <c r="F1166" s="9">
        <f t="shared" si="36"/>
        <v>2360</v>
      </c>
      <c r="G1166" s="9">
        <f t="shared" si="36"/>
        <v>2050</v>
      </c>
      <c r="H1166" s="9">
        <f t="shared" si="36"/>
        <v>310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