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<sst xmlns="http://schemas.openxmlformats.org/spreadsheetml/2006/main" count="2735" uniqueCount="120">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</sst>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13280</v>
      </c>
      <c r="D28" s="8">
        <f t="shared" si="0"/>
        <v>0</v>
      </c>
      <c r="E28" s="8">
        <f t="shared" si="0"/>
        <v>0</v>
      </c>
      <c r="F28" s="8">
        <f t="shared" si="0"/>
        <v>13280</v>
      </c>
      <c r="G28" s="8">
        <f t="shared" si="0"/>
        <v>13260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13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471</v>
      </c>
      <c r="D39" s="4">
        <v>0</v>
      </c>
      <c r="E39" s="4">
        <v>0</v>
      </c>
      <c r="F39" s="4">
        <v>471</v>
      </c>
      <c r="G39" s="4">
        <v>439</v>
      </c>
      <c r="H39" s="4">
        <v>32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179</v>
      </c>
      <c r="H41" s="4">
        <v>16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706</v>
      </c>
      <c r="D43" s="8">
        <f t="shared" si="1"/>
        <v>0</v>
      </c>
      <c r="E43" s="8">
        <f t="shared" si="1"/>
        <v>0</v>
      </c>
      <c r="F43" s="8">
        <f t="shared" si="1"/>
        <v>706</v>
      </c>
      <c r="G43" s="8">
        <f t="shared" si="1"/>
        <v>658</v>
      </c>
      <c r="H43" s="8">
        <f t="shared" si="1"/>
        <v>48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850</v>
      </c>
      <c r="D56" s="4">
        <v>200</v>
      </c>
      <c r="E56" s="4">
        <v>0</v>
      </c>
      <c r="F56" s="4">
        <v>1050</v>
      </c>
      <c r="G56" s="4">
        <v>1050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55400</v>
      </c>
      <c r="D57" s="4">
        <v>0</v>
      </c>
      <c r="E57" s="4">
        <v>0</v>
      </c>
      <c r="F57" s="4">
        <v>55400</v>
      </c>
      <c r="G57" s="4">
        <v>35600</v>
      </c>
      <c r="H57" s="4">
        <v>19800</v>
      </c>
    </row>
    <row r="58" spans="1:8" ht="12" customHeight="1">
      <c r="A58" s="4" t="s">
        <v>51</v>
      </c>
      <c r="B58" s="4" t="s">
        <v>102</v>
      </c>
      <c r="C58" s="4">
        <v>18975</v>
      </c>
      <c r="D58" s="4">
        <v>0</v>
      </c>
      <c r="E58" s="4">
        <v>675</v>
      </c>
      <c r="F58" s="4">
        <v>18300</v>
      </c>
      <c r="G58" s="4">
        <v>7375</v>
      </c>
      <c r="H58" s="4">
        <v>10925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6150</v>
      </c>
      <c r="D60" s="4">
        <v>0</v>
      </c>
      <c r="E60" s="4">
        <v>0</v>
      </c>
      <c r="F60" s="4">
        <v>6150</v>
      </c>
      <c r="G60" s="4">
        <v>5600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14825</v>
      </c>
      <c r="D61" s="4">
        <v>0</v>
      </c>
      <c r="E61" s="4">
        <v>0</v>
      </c>
      <c r="F61" s="4">
        <v>14825</v>
      </c>
      <c r="G61" s="4">
        <v>13100</v>
      </c>
      <c r="H61" s="4">
        <v>1725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19400</v>
      </c>
      <c r="D63" s="4">
        <v>0</v>
      </c>
      <c r="E63" s="4">
        <v>100</v>
      </c>
      <c r="F63" s="4">
        <v>19300</v>
      </c>
      <c r="G63" s="4">
        <v>19050</v>
      </c>
      <c r="H63" s="4">
        <v>250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49975</v>
      </c>
      <c r="D65" s="4">
        <v>0</v>
      </c>
      <c r="E65" s="4">
        <v>950</v>
      </c>
      <c r="F65" s="4">
        <v>49025</v>
      </c>
      <c r="G65" s="4">
        <v>26650</v>
      </c>
      <c r="H65" s="4">
        <v>22375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14150</v>
      </c>
      <c r="D69" s="4">
        <v>50</v>
      </c>
      <c r="E69" s="4">
        <v>2275</v>
      </c>
      <c r="F69" s="4">
        <v>11925</v>
      </c>
      <c r="G69" s="4">
        <v>10550</v>
      </c>
      <c r="H69" s="4">
        <v>1375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600</v>
      </c>
      <c r="D71" s="4">
        <v>0</v>
      </c>
      <c r="E71" s="4">
        <v>0</v>
      </c>
      <c r="F71" s="4">
        <v>600</v>
      </c>
      <c r="G71" s="4">
        <v>25</v>
      </c>
      <c r="H71" s="4">
        <v>575</v>
      </c>
    </row>
    <row r="72" spans="1:8" ht="12" customHeight="1">
      <c r="A72" s="4" t="s">
        <v>18</v>
      </c>
      <c r="B72" s="4" t="s">
        <v>11</v>
      </c>
      <c r="C72" s="4">
        <v>2000</v>
      </c>
      <c r="D72" s="4">
        <v>0</v>
      </c>
      <c r="E72" s="4">
        <v>0</v>
      </c>
      <c r="F72" s="4">
        <v>2000</v>
      </c>
      <c r="G72" s="4">
        <v>2000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15525</v>
      </c>
      <c r="D74" s="4">
        <v>300</v>
      </c>
      <c r="E74" s="4">
        <v>0</v>
      </c>
      <c r="F74" s="4">
        <v>15825</v>
      </c>
      <c r="G74" s="4">
        <v>14675</v>
      </c>
      <c r="H74" s="4">
        <v>1150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73750</v>
      </c>
      <c r="D76" s="4">
        <v>2475</v>
      </c>
      <c r="E76" s="4">
        <v>475</v>
      </c>
      <c r="F76" s="4">
        <v>75750</v>
      </c>
      <c r="G76" s="4">
        <v>60625</v>
      </c>
      <c r="H76" s="4">
        <v>15125</v>
      </c>
    </row>
    <row r="77" spans="1:8" ht="12" customHeight="1">
      <c r="A77" s="4" t="s">
        <v>75</v>
      </c>
      <c r="B77" s="4" t="s">
        <v>104</v>
      </c>
      <c r="C77" s="4">
        <v>6875</v>
      </c>
      <c r="D77" s="4">
        <v>0</v>
      </c>
      <c r="E77" s="4">
        <v>175</v>
      </c>
      <c r="F77" s="4">
        <v>6700</v>
      </c>
      <c r="G77" s="4">
        <v>4850</v>
      </c>
      <c r="H77" s="4">
        <v>1850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279000</v>
      </c>
      <c r="D80" s="8">
        <f t="shared" si="2"/>
        <v>3025</v>
      </c>
      <c r="E80" s="8">
        <f t="shared" si="2"/>
        <v>4650</v>
      </c>
      <c r="F80" s="8">
        <f t="shared" si="2"/>
        <v>277375</v>
      </c>
      <c r="G80" s="8">
        <f t="shared" si="2"/>
        <v>201675</v>
      </c>
      <c r="H80" s="8">
        <f t="shared" si="2"/>
        <v>75700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0</v>
      </c>
      <c r="D82" s="2"/>
      <c r="E82" s="2"/>
      <c r="F82" s="2">
        <f>F80-C80</f>
        <v>-1625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8250</v>
      </c>
      <c r="D90" s="4">
        <v>0</v>
      </c>
      <c r="E90" s="4">
        <v>25</v>
      </c>
      <c r="F90" s="4">
        <v>8225</v>
      </c>
      <c r="G90" s="4">
        <v>8225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3350</v>
      </c>
      <c r="D94" s="4">
        <v>600</v>
      </c>
      <c r="E94" s="4">
        <v>0</v>
      </c>
      <c r="F94" s="4">
        <v>3950</v>
      </c>
      <c r="G94" s="4">
        <v>2525</v>
      </c>
      <c r="H94" s="4">
        <v>1425</v>
      </c>
    </row>
    <row r="95" spans="1:8" ht="12" customHeight="1">
      <c r="A95" s="4" t="s">
        <v>2</v>
      </c>
      <c r="B95" s="4" t="s">
        <v>98</v>
      </c>
      <c r="C95" s="4">
        <v>375</v>
      </c>
      <c r="D95" s="4">
        <v>0</v>
      </c>
      <c r="E95" s="4">
        <v>0</v>
      </c>
      <c r="F95" s="4">
        <v>375</v>
      </c>
      <c r="G95" s="4">
        <v>200</v>
      </c>
      <c r="H95" s="4">
        <v>175</v>
      </c>
    </row>
    <row r="96" spans="1:8" ht="12" customHeight="1">
      <c r="A96" s="4" t="s">
        <v>51</v>
      </c>
      <c r="B96" s="4" t="s">
        <v>15</v>
      </c>
      <c r="C96" s="4">
        <v>41075</v>
      </c>
      <c r="D96" s="4">
        <v>0</v>
      </c>
      <c r="E96" s="4">
        <v>0</v>
      </c>
      <c r="F96" s="4">
        <v>41075</v>
      </c>
      <c r="G96" s="4">
        <v>31825</v>
      </c>
      <c r="H96" s="4">
        <v>9250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2400</v>
      </c>
      <c r="D99" s="4">
        <v>0</v>
      </c>
      <c r="E99" s="4">
        <v>0</v>
      </c>
      <c r="F99" s="4">
        <v>2400</v>
      </c>
      <c r="G99" s="4">
        <v>0</v>
      </c>
      <c r="H99" s="4">
        <v>2400</v>
      </c>
    </row>
    <row r="100" spans="1:8" ht="12" customHeight="1">
      <c r="A100" s="4" t="s">
        <v>99</v>
      </c>
      <c r="B100" s="4" t="s">
        <v>4</v>
      </c>
      <c r="C100" s="4">
        <v>33850</v>
      </c>
      <c r="D100" s="4">
        <v>0</v>
      </c>
      <c r="E100" s="4">
        <v>0</v>
      </c>
      <c r="F100" s="4">
        <v>33850</v>
      </c>
      <c r="G100" s="4">
        <v>24325</v>
      </c>
      <c r="H100" s="4">
        <v>9525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22675</v>
      </c>
      <c r="D102" s="4">
        <v>0</v>
      </c>
      <c r="E102" s="4">
        <v>0</v>
      </c>
      <c r="F102" s="4">
        <v>22675</v>
      </c>
      <c r="G102" s="4">
        <v>20900</v>
      </c>
      <c r="H102" s="4">
        <v>1775</v>
      </c>
    </row>
    <row r="103" spans="1:8" ht="12" customHeight="1">
      <c r="A103" s="4" t="s">
        <v>94</v>
      </c>
      <c r="B103" s="4" t="s">
        <v>8</v>
      </c>
      <c r="C103" s="4">
        <v>67550</v>
      </c>
      <c r="D103" s="4">
        <v>0</v>
      </c>
      <c r="E103" s="4">
        <v>0</v>
      </c>
      <c r="F103" s="4">
        <v>67550</v>
      </c>
      <c r="G103" s="4">
        <v>59875</v>
      </c>
      <c r="H103" s="4">
        <v>7675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8475</v>
      </c>
      <c r="D105" s="4">
        <v>0</v>
      </c>
      <c r="E105" s="4">
        <v>0</v>
      </c>
      <c r="F105" s="4">
        <v>8475</v>
      </c>
      <c r="G105" s="4">
        <v>5850</v>
      </c>
      <c r="H105" s="4">
        <v>2625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4500</v>
      </c>
      <c r="H106" s="4">
        <v>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192925</v>
      </c>
      <c r="D121" s="8">
        <f t="shared" si="3"/>
        <v>600</v>
      </c>
      <c r="E121" s="8">
        <f t="shared" si="3"/>
        <v>25</v>
      </c>
      <c r="F121" s="8">
        <f t="shared" si="3"/>
        <v>193500</v>
      </c>
      <c r="G121" s="8">
        <f t="shared" si="3"/>
        <v>158600</v>
      </c>
      <c r="H121" s="8">
        <f t="shared" si="3"/>
        <v>34900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575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2180</v>
      </c>
      <c r="D131" s="4">
        <v>0</v>
      </c>
      <c r="E131" s="4">
        <v>0</v>
      </c>
      <c r="F131" s="4">
        <v>2180</v>
      </c>
      <c r="G131" s="4">
        <v>2180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31400</v>
      </c>
      <c r="D132" s="4">
        <v>720</v>
      </c>
      <c r="E132" s="4">
        <v>0</v>
      </c>
      <c r="F132" s="4">
        <v>32120</v>
      </c>
      <c r="G132" s="4">
        <v>32120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41140</v>
      </c>
      <c r="D133" s="4">
        <v>0</v>
      </c>
      <c r="E133" s="4">
        <v>0</v>
      </c>
      <c r="F133" s="4">
        <v>41140</v>
      </c>
      <c r="G133" s="4">
        <v>41140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600</v>
      </c>
      <c r="D135" s="4">
        <v>320</v>
      </c>
      <c r="E135" s="4">
        <v>0</v>
      </c>
      <c r="F135" s="4">
        <v>920</v>
      </c>
      <c r="G135" s="4">
        <v>920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22880</v>
      </c>
      <c r="D136" s="4">
        <v>0</v>
      </c>
      <c r="E136" s="4">
        <v>0</v>
      </c>
      <c r="F136" s="4">
        <v>22880</v>
      </c>
      <c r="G136" s="4">
        <v>20700</v>
      </c>
      <c r="H136" s="4">
        <v>2180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99320</v>
      </c>
      <c r="D141" s="8">
        <f t="shared" si="4"/>
        <v>1040</v>
      </c>
      <c r="E141" s="8">
        <f t="shared" si="4"/>
        <v>0</v>
      </c>
      <c r="F141" s="8">
        <f t="shared" si="4"/>
        <v>100360</v>
      </c>
      <c r="G141" s="8">
        <f t="shared" si="4"/>
        <v>98180</v>
      </c>
      <c r="H141" s="8">
        <f t="shared" si="4"/>
        <v>2180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1040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2604</v>
      </c>
      <c r="D157" s="4">
        <v>0</v>
      </c>
      <c r="E157" s="4">
        <v>0</v>
      </c>
      <c r="F157" s="4">
        <v>2604</v>
      </c>
      <c r="G157" s="4">
        <v>804</v>
      </c>
      <c r="H157" s="4">
        <v>1800</v>
      </c>
    </row>
    <row r="158" spans="1:8" ht="12" customHeight="1">
      <c r="A158" s="4" t="s">
        <v>51</v>
      </c>
      <c r="B158" s="4" t="s">
        <v>102</v>
      </c>
      <c r="C158" s="4">
        <v>14472</v>
      </c>
      <c r="D158" s="4">
        <v>144</v>
      </c>
      <c r="E158" s="4">
        <v>0</v>
      </c>
      <c r="F158" s="4">
        <v>14616</v>
      </c>
      <c r="G158" s="4">
        <v>10428</v>
      </c>
      <c r="H158" s="4">
        <v>4188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149760</v>
      </c>
      <c r="D160" s="4">
        <v>0</v>
      </c>
      <c r="E160" s="4">
        <v>0</v>
      </c>
      <c r="F160" s="4">
        <v>149760</v>
      </c>
      <c r="G160" s="4">
        <v>100572</v>
      </c>
      <c r="H160" s="4">
        <v>49188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84552</v>
      </c>
      <c r="D163" s="4">
        <v>0</v>
      </c>
      <c r="E163" s="4">
        <v>702</v>
      </c>
      <c r="F163" s="4">
        <v>83850</v>
      </c>
      <c r="G163" s="4">
        <v>28320</v>
      </c>
      <c r="H163" s="4">
        <v>55530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47310</v>
      </c>
      <c r="D165" s="4">
        <v>84</v>
      </c>
      <c r="E165" s="4">
        <v>0</v>
      </c>
      <c r="F165" s="4">
        <v>47394</v>
      </c>
      <c r="G165" s="4">
        <v>40026</v>
      </c>
      <c r="H165" s="4">
        <v>7368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47364</v>
      </c>
      <c r="D169" s="4">
        <v>2856</v>
      </c>
      <c r="E169" s="4">
        <v>0</v>
      </c>
      <c r="F169" s="4">
        <v>50220</v>
      </c>
      <c r="G169" s="4">
        <v>37350</v>
      </c>
      <c r="H169" s="4">
        <v>12870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369732</v>
      </c>
      <c r="D182" s="8">
        <f t="shared" si="5"/>
        <v>3084</v>
      </c>
      <c r="E182" s="8">
        <f t="shared" si="5"/>
        <v>702</v>
      </c>
      <c r="F182" s="8">
        <f t="shared" si="5"/>
        <v>372114</v>
      </c>
      <c r="G182" s="8">
        <f t="shared" si="5"/>
        <v>241146</v>
      </c>
      <c r="H182" s="8">
        <f t="shared" si="5"/>
        <v>130968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0</v>
      </c>
      <c r="D184" s="2"/>
      <c r="E184" s="2"/>
      <c r="F184" s="2">
        <f>F182-C182</f>
        <v>2382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7625</v>
      </c>
      <c r="D192" s="4">
        <v>0</v>
      </c>
      <c r="E192" s="4">
        <v>175</v>
      </c>
      <c r="F192" s="4">
        <v>7450</v>
      </c>
      <c r="G192" s="4">
        <v>5200</v>
      </c>
      <c r="H192" s="4">
        <v>2250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38650</v>
      </c>
      <c r="D194" s="4">
        <v>0</v>
      </c>
      <c r="E194" s="4">
        <v>125</v>
      </c>
      <c r="F194" s="4">
        <v>38525</v>
      </c>
      <c r="G194" s="4">
        <v>38300</v>
      </c>
      <c r="H194" s="4">
        <v>225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38950</v>
      </c>
      <c r="D197" s="4">
        <v>0</v>
      </c>
      <c r="E197" s="4">
        <v>100</v>
      </c>
      <c r="F197" s="4">
        <v>38850</v>
      </c>
      <c r="G197" s="4">
        <v>36875</v>
      </c>
      <c r="H197" s="4">
        <v>1975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373475</v>
      </c>
      <c r="D200" s="4">
        <v>19600</v>
      </c>
      <c r="E200" s="4">
        <v>150</v>
      </c>
      <c r="F200" s="4">
        <v>392925</v>
      </c>
      <c r="G200" s="4">
        <v>341975</v>
      </c>
      <c r="H200" s="4">
        <v>50950</v>
      </c>
    </row>
    <row r="201" spans="1:8" ht="12" customHeight="1">
      <c r="A201" s="4" t="s">
        <v>51</v>
      </c>
      <c r="B201" s="4" t="s">
        <v>102</v>
      </c>
      <c r="C201" s="4">
        <v>105450</v>
      </c>
      <c r="D201" s="4">
        <v>1525</v>
      </c>
      <c r="E201" s="4">
        <v>0</v>
      </c>
      <c r="F201" s="4">
        <v>106975</v>
      </c>
      <c r="G201" s="4">
        <v>106975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26150</v>
      </c>
      <c r="D202" s="4">
        <v>0</v>
      </c>
      <c r="E202" s="4">
        <v>0</v>
      </c>
      <c r="F202" s="4">
        <v>26150</v>
      </c>
      <c r="G202" s="4">
        <v>26150</v>
      </c>
      <c r="H202" s="4">
        <v>0</v>
      </c>
    </row>
    <row r="203" spans="1:8" ht="12" customHeight="1">
      <c r="A203" s="4" t="s">
        <v>99</v>
      </c>
      <c r="B203" s="4" t="s">
        <v>49</v>
      </c>
      <c r="C203" s="4">
        <v>54275</v>
      </c>
      <c r="D203" s="4">
        <v>0</v>
      </c>
      <c r="E203" s="4">
        <v>0</v>
      </c>
      <c r="F203" s="4">
        <v>54275</v>
      </c>
      <c r="G203" s="4">
        <v>47450</v>
      </c>
      <c r="H203" s="4">
        <v>6825</v>
      </c>
    </row>
    <row r="204" spans="1:8" ht="12" customHeight="1">
      <c r="A204" s="4" t="s">
        <v>99</v>
      </c>
      <c r="B204" s="4" t="s">
        <v>4</v>
      </c>
      <c r="C204" s="4">
        <v>246900</v>
      </c>
      <c r="D204" s="4">
        <v>6200</v>
      </c>
      <c r="E204" s="4">
        <v>600</v>
      </c>
      <c r="F204" s="4">
        <v>252500</v>
      </c>
      <c r="G204" s="4">
        <v>246825</v>
      </c>
      <c r="H204" s="4">
        <v>5675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462025</v>
      </c>
      <c r="D206" s="4">
        <v>24100</v>
      </c>
      <c r="E206" s="4">
        <v>1175</v>
      </c>
      <c r="F206" s="4">
        <v>484950</v>
      </c>
      <c r="G206" s="4">
        <v>428400</v>
      </c>
      <c r="H206" s="4">
        <v>56550</v>
      </c>
    </row>
    <row r="207" spans="1:8" ht="12" customHeight="1">
      <c r="A207" s="4" t="s">
        <v>94</v>
      </c>
      <c r="B207" s="4" t="s">
        <v>8</v>
      </c>
      <c r="C207" s="4">
        <v>354875</v>
      </c>
      <c r="D207" s="4">
        <v>0</v>
      </c>
      <c r="E207" s="4">
        <v>2400</v>
      </c>
      <c r="F207" s="4">
        <v>352475</v>
      </c>
      <c r="G207" s="4">
        <v>41125</v>
      </c>
      <c r="H207" s="4">
        <v>311350</v>
      </c>
    </row>
    <row r="208" spans="1:8" ht="12" customHeight="1">
      <c r="A208" s="4" t="s">
        <v>78</v>
      </c>
      <c r="B208" s="4" t="s">
        <v>78</v>
      </c>
      <c r="C208" s="4">
        <v>230175</v>
      </c>
      <c r="D208" s="4">
        <v>0</v>
      </c>
      <c r="E208" s="4">
        <v>500</v>
      </c>
      <c r="F208" s="4">
        <v>229675</v>
      </c>
      <c r="G208" s="4">
        <v>215700</v>
      </c>
      <c r="H208" s="4">
        <v>13975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10675</v>
      </c>
      <c r="D211" s="4">
        <v>0</v>
      </c>
      <c r="E211" s="4">
        <v>250</v>
      </c>
      <c r="F211" s="4">
        <v>10425</v>
      </c>
      <c r="G211" s="4">
        <v>7325</v>
      </c>
      <c r="H211" s="4">
        <v>3100</v>
      </c>
    </row>
    <row r="212" spans="1:8" ht="12" customHeight="1">
      <c r="A212" s="4" t="s">
        <v>42</v>
      </c>
      <c r="B212" s="4" t="s">
        <v>114</v>
      </c>
      <c r="C212" s="4">
        <v>23525</v>
      </c>
      <c r="D212" s="4">
        <v>500</v>
      </c>
      <c r="E212" s="4">
        <v>100</v>
      </c>
      <c r="F212" s="4">
        <v>23925</v>
      </c>
      <c r="G212" s="4">
        <v>23925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66400</v>
      </c>
      <c r="D215" s="4">
        <v>0</v>
      </c>
      <c r="E215" s="4">
        <v>375</v>
      </c>
      <c r="F215" s="4">
        <v>66025</v>
      </c>
      <c r="G215" s="4">
        <v>27825</v>
      </c>
      <c r="H215" s="4">
        <v>38200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189625</v>
      </c>
      <c r="D217" s="4">
        <v>0</v>
      </c>
      <c r="E217" s="4">
        <v>150</v>
      </c>
      <c r="F217" s="4">
        <v>189475</v>
      </c>
      <c r="G217" s="4">
        <v>57125</v>
      </c>
      <c r="H217" s="4">
        <v>132350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475</v>
      </c>
      <c r="D219" s="4">
        <v>0</v>
      </c>
      <c r="E219" s="4">
        <v>0</v>
      </c>
      <c r="F219" s="4">
        <v>475</v>
      </c>
      <c r="G219" s="4">
        <v>0</v>
      </c>
      <c r="H219" s="4">
        <v>475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2250950</v>
      </c>
      <c r="D225" s="8">
        <f t="shared" si="6"/>
        <v>51925</v>
      </c>
      <c r="E225" s="8">
        <f t="shared" si="6"/>
        <v>6100</v>
      </c>
      <c r="F225" s="8">
        <f t="shared" si="6"/>
        <v>2296775</v>
      </c>
      <c r="G225" s="8">
        <f t="shared" si="6"/>
        <v>1664875</v>
      </c>
      <c r="H225" s="8">
        <f t="shared" si="6"/>
        <v>631900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0</v>
      </c>
      <c r="D227" s="2"/>
      <c r="E227" s="2"/>
      <c r="F227" s="2">
        <f>F225-C225</f>
        <v>45825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22975</v>
      </c>
      <c r="D249" s="4">
        <v>0</v>
      </c>
      <c r="E249" s="4">
        <v>25</v>
      </c>
      <c r="F249" s="4">
        <v>22950</v>
      </c>
      <c r="G249" s="4">
        <v>20200</v>
      </c>
      <c r="H249" s="4">
        <v>2750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8575</v>
      </c>
      <c r="D258" s="4">
        <v>0</v>
      </c>
      <c r="E258" s="4">
        <v>0</v>
      </c>
      <c r="F258" s="4">
        <v>8575</v>
      </c>
      <c r="G258" s="4">
        <v>8525</v>
      </c>
      <c r="H258" s="4">
        <v>50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825</v>
      </c>
      <c r="D260" s="4">
        <v>0</v>
      </c>
      <c r="E260" s="4">
        <v>0</v>
      </c>
      <c r="F260" s="4">
        <v>825</v>
      </c>
      <c r="G260" s="4">
        <v>0</v>
      </c>
      <c r="H260" s="4">
        <v>825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374950</v>
      </c>
      <c r="D273" s="4">
        <v>0</v>
      </c>
      <c r="E273" s="4">
        <v>2200</v>
      </c>
      <c r="F273" s="4">
        <v>372750</v>
      </c>
      <c r="G273" s="4">
        <v>274875</v>
      </c>
      <c r="H273" s="4">
        <v>97875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422025</v>
      </c>
      <c r="D277" s="8">
        <f t="shared" si="8"/>
        <v>0</v>
      </c>
      <c r="E277" s="8">
        <f t="shared" si="8"/>
        <v>2225</v>
      </c>
      <c r="F277" s="8">
        <f t="shared" si="8"/>
        <v>419800</v>
      </c>
      <c r="G277" s="8">
        <f t="shared" si="8"/>
        <v>312275</v>
      </c>
      <c r="H277" s="8">
        <f t="shared" si="8"/>
        <v>107525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-2225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1950</v>
      </c>
      <c r="D294" s="4">
        <v>50</v>
      </c>
      <c r="E294" s="4">
        <v>0</v>
      </c>
      <c r="F294" s="4">
        <v>2000</v>
      </c>
      <c r="G294" s="4">
        <v>1720</v>
      </c>
      <c r="H294" s="4">
        <v>280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130</v>
      </c>
      <c r="D296" s="4">
        <v>0</v>
      </c>
      <c r="E296" s="4">
        <v>0</v>
      </c>
      <c r="F296" s="4">
        <v>130</v>
      </c>
      <c r="G296" s="4">
        <v>0</v>
      </c>
      <c r="H296" s="4">
        <v>130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1795</v>
      </c>
      <c r="D298" s="4">
        <v>0</v>
      </c>
      <c r="E298" s="4">
        <v>0</v>
      </c>
      <c r="F298" s="4">
        <v>1795</v>
      </c>
      <c r="G298" s="4">
        <v>1650</v>
      </c>
      <c r="H298" s="4">
        <v>145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3935</v>
      </c>
      <c r="D309" s="8">
        <f t="shared" si="9"/>
        <v>50</v>
      </c>
      <c r="E309" s="8">
        <f t="shared" si="9"/>
        <v>0</v>
      </c>
      <c r="F309" s="8">
        <f t="shared" si="9"/>
        <v>3985</v>
      </c>
      <c r="G309" s="8">
        <f t="shared" si="9"/>
        <v>3430</v>
      </c>
      <c r="H309" s="8">
        <f t="shared" si="9"/>
        <v>555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50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11060</v>
      </c>
      <c r="D28" s="8">
        <f t="shared" si="0"/>
        <v>0</v>
      </c>
      <c r="E28" s="8">
        <f t="shared" si="0"/>
        <v>0</v>
      </c>
      <c r="F28" s="8">
        <f t="shared" si="0"/>
        <v>11060</v>
      </c>
      <c r="G28" s="8">
        <f t="shared" si="0"/>
        <v>11040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13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208</v>
      </c>
      <c r="D395" s="4">
        <v>0</v>
      </c>
      <c r="E395" s="4">
        <v>0</v>
      </c>
      <c r="F395" s="4">
        <v>208</v>
      </c>
      <c r="G395" s="4">
        <v>202</v>
      </c>
      <c r="H395" s="4">
        <v>6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282</v>
      </c>
      <c r="D399" s="8">
        <f t="shared" si="13"/>
        <v>0</v>
      </c>
      <c r="E399" s="8">
        <f t="shared" si="13"/>
        <v>0</v>
      </c>
      <c r="F399" s="8">
        <f t="shared" si="13"/>
        <v>282</v>
      </c>
      <c r="G399" s="8">
        <f t="shared" si="13"/>
        <v>276</v>
      </c>
      <c r="H399" s="8">
        <f t="shared" si="13"/>
        <v>6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262</v>
      </c>
      <c r="D425" s="4">
        <v>0</v>
      </c>
      <c r="E425" s="4">
        <v>0</v>
      </c>
      <c r="F425" s="4">
        <v>262</v>
      </c>
      <c r="G425" s="4">
        <v>237</v>
      </c>
      <c r="H425" s="4">
        <v>25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21</v>
      </c>
      <c r="H427" s="4">
        <v>16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317</v>
      </c>
      <c r="D429" s="8">
        <f t="shared" si="15"/>
        <v>0</v>
      </c>
      <c r="E429" s="8">
        <f t="shared" si="15"/>
        <v>0</v>
      </c>
      <c r="F429" s="8">
        <f t="shared" si="15"/>
        <v>317</v>
      </c>
      <c r="G429" s="8">
        <f t="shared" si="15"/>
        <v>276</v>
      </c>
      <c r="H429" s="8">
        <f t="shared" si="15"/>
        <v>41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850</v>
      </c>
      <c r="D457" s="4">
        <v>200</v>
      </c>
      <c r="E457" s="4">
        <v>0</v>
      </c>
      <c r="F457" s="4">
        <v>1050</v>
      </c>
      <c r="G457" s="4">
        <v>1050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55400</v>
      </c>
      <c r="D458" s="4">
        <v>0</v>
      </c>
      <c r="E458" s="4">
        <v>0</v>
      </c>
      <c r="F458" s="4">
        <v>55400</v>
      </c>
      <c r="G458" s="4">
        <v>35600</v>
      </c>
      <c r="H458" s="4">
        <v>19800</v>
      </c>
    </row>
    <row r="459" spans="1:8" ht="12" customHeight="1">
      <c r="A459" s="4" t="s">
        <v>51</v>
      </c>
      <c r="B459" s="4" t="s">
        <v>102</v>
      </c>
      <c r="C459" s="4">
        <v>18975</v>
      </c>
      <c r="D459" s="4">
        <v>0</v>
      </c>
      <c r="E459" s="4">
        <v>675</v>
      </c>
      <c r="F459" s="4">
        <v>18300</v>
      </c>
      <c r="G459" s="4">
        <v>7375</v>
      </c>
      <c r="H459" s="4">
        <v>10925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6150</v>
      </c>
      <c r="D461" s="4">
        <v>0</v>
      </c>
      <c r="E461" s="4">
        <v>0</v>
      </c>
      <c r="F461" s="4">
        <v>6150</v>
      </c>
      <c r="G461" s="4">
        <v>5600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14825</v>
      </c>
      <c r="D462" s="4">
        <v>0</v>
      </c>
      <c r="E462" s="4">
        <v>0</v>
      </c>
      <c r="F462" s="4">
        <v>14825</v>
      </c>
      <c r="G462" s="4">
        <v>13100</v>
      </c>
      <c r="H462" s="4">
        <v>1725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19400</v>
      </c>
      <c r="D464" s="4">
        <v>0</v>
      </c>
      <c r="E464" s="4">
        <v>100</v>
      </c>
      <c r="F464" s="4">
        <v>19300</v>
      </c>
      <c r="G464" s="4">
        <v>19050</v>
      </c>
      <c r="H464" s="4">
        <v>250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49975</v>
      </c>
      <c r="D466" s="4">
        <v>0</v>
      </c>
      <c r="E466" s="4">
        <v>950</v>
      </c>
      <c r="F466" s="4">
        <v>49025</v>
      </c>
      <c r="G466" s="4">
        <v>26650</v>
      </c>
      <c r="H466" s="4">
        <v>22375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14150</v>
      </c>
      <c r="D470" s="4">
        <v>50</v>
      </c>
      <c r="E470" s="4">
        <v>2275</v>
      </c>
      <c r="F470" s="4">
        <v>11925</v>
      </c>
      <c r="G470" s="4">
        <v>10550</v>
      </c>
      <c r="H470" s="4">
        <v>1375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600</v>
      </c>
      <c r="D472" s="4">
        <v>0</v>
      </c>
      <c r="E472" s="4">
        <v>0</v>
      </c>
      <c r="F472" s="4">
        <v>600</v>
      </c>
      <c r="G472" s="4">
        <v>25</v>
      </c>
      <c r="H472" s="4">
        <v>575</v>
      </c>
    </row>
    <row r="473" spans="1:8" ht="12" customHeight="1">
      <c r="A473" s="4" t="s">
        <v>18</v>
      </c>
      <c r="B473" s="4" t="s">
        <v>11</v>
      </c>
      <c r="C473" s="4">
        <v>2000</v>
      </c>
      <c r="D473" s="4">
        <v>0</v>
      </c>
      <c r="E473" s="4">
        <v>0</v>
      </c>
      <c r="F473" s="4">
        <v>2000</v>
      </c>
      <c r="G473" s="4">
        <v>2000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15525</v>
      </c>
      <c r="D475" s="4">
        <v>300</v>
      </c>
      <c r="E475" s="4">
        <v>0</v>
      </c>
      <c r="F475" s="4">
        <v>15825</v>
      </c>
      <c r="G475" s="4">
        <v>14675</v>
      </c>
      <c r="H475" s="4">
        <v>1150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73750</v>
      </c>
      <c r="D477" s="4">
        <v>2475</v>
      </c>
      <c r="E477" s="4">
        <v>475</v>
      </c>
      <c r="F477" s="4">
        <v>75750</v>
      </c>
      <c r="G477" s="4">
        <v>60625</v>
      </c>
      <c r="H477" s="4">
        <v>15125</v>
      </c>
    </row>
    <row r="478" spans="1:8" ht="12" customHeight="1">
      <c r="A478" s="4" t="s">
        <v>75</v>
      </c>
      <c r="B478" s="4" t="s">
        <v>104</v>
      </c>
      <c r="C478" s="4">
        <v>6875</v>
      </c>
      <c r="D478" s="4">
        <v>0</v>
      </c>
      <c r="E478" s="4">
        <v>175</v>
      </c>
      <c r="F478" s="4">
        <v>6700</v>
      </c>
      <c r="G478" s="4">
        <v>4850</v>
      </c>
      <c r="H478" s="4">
        <v>1850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279000</v>
      </c>
      <c r="D481" s="8">
        <f t="shared" si="17"/>
        <v>3025</v>
      </c>
      <c r="E481" s="8">
        <f t="shared" si="17"/>
        <v>4650</v>
      </c>
      <c r="F481" s="8">
        <f t="shared" si="17"/>
        <v>277375</v>
      </c>
      <c r="G481" s="8">
        <f t="shared" si="17"/>
        <v>201675</v>
      </c>
      <c r="H481" s="8">
        <f t="shared" si="17"/>
        <v>75700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-1625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8250</v>
      </c>
      <c r="D491" s="4">
        <v>0</v>
      </c>
      <c r="E491" s="4">
        <v>25</v>
      </c>
      <c r="F491" s="4">
        <v>8225</v>
      </c>
      <c r="G491" s="4">
        <v>8225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3350</v>
      </c>
      <c r="D495" s="4">
        <v>600</v>
      </c>
      <c r="E495" s="4">
        <v>0</v>
      </c>
      <c r="F495" s="4">
        <v>3950</v>
      </c>
      <c r="G495" s="4">
        <v>2525</v>
      </c>
      <c r="H495" s="4">
        <v>1425</v>
      </c>
    </row>
    <row r="496" spans="1:8" ht="12" customHeight="1">
      <c r="A496" s="4" t="s">
        <v>2</v>
      </c>
      <c r="B496" s="4" t="s">
        <v>98</v>
      </c>
      <c r="C496" s="4">
        <v>375</v>
      </c>
      <c r="D496" s="4">
        <v>0</v>
      </c>
      <c r="E496" s="4">
        <v>0</v>
      </c>
      <c r="F496" s="4">
        <v>375</v>
      </c>
      <c r="G496" s="4">
        <v>200</v>
      </c>
      <c r="H496" s="4">
        <v>175</v>
      </c>
    </row>
    <row r="497" spans="1:8" ht="12" customHeight="1">
      <c r="A497" s="4" t="s">
        <v>51</v>
      </c>
      <c r="B497" s="4" t="s">
        <v>15</v>
      </c>
      <c r="C497" s="4">
        <v>41075</v>
      </c>
      <c r="D497" s="4">
        <v>0</v>
      </c>
      <c r="E497" s="4">
        <v>0</v>
      </c>
      <c r="F497" s="4">
        <v>41075</v>
      </c>
      <c r="G497" s="4">
        <v>31825</v>
      </c>
      <c r="H497" s="4">
        <v>9250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2400</v>
      </c>
      <c r="D500" s="4">
        <v>0</v>
      </c>
      <c r="E500" s="4">
        <v>0</v>
      </c>
      <c r="F500" s="4">
        <v>2400</v>
      </c>
      <c r="G500" s="4">
        <v>0</v>
      </c>
      <c r="H500" s="4">
        <v>2400</v>
      </c>
    </row>
    <row r="501" spans="1:8" ht="12" customHeight="1">
      <c r="A501" s="4" t="s">
        <v>99</v>
      </c>
      <c r="B501" s="4" t="s">
        <v>4</v>
      </c>
      <c r="C501" s="4">
        <v>33850</v>
      </c>
      <c r="D501" s="4">
        <v>0</v>
      </c>
      <c r="E501" s="4">
        <v>0</v>
      </c>
      <c r="F501" s="4">
        <v>33850</v>
      </c>
      <c r="G501" s="4">
        <v>24325</v>
      </c>
      <c r="H501" s="4">
        <v>9525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22675</v>
      </c>
      <c r="D503" s="4">
        <v>0</v>
      </c>
      <c r="E503" s="4">
        <v>0</v>
      </c>
      <c r="F503" s="4">
        <v>22675</v>
      </c>
      <c r="G503" s="4">
        <v>20900</v>
      </c>
      <c r="H503" s="4">
        <v>1775</v>
      </c>
    </row>
    <row r="504" spans="1:8" ht="12" customHeight="1">
      <c r="A504" s="4" t="s">
        <v>94</v>
      </c>
      <c r="B504" s="4" t="s">
        <v>8</v>
      </c>
      <c r="C504" s="4">
        <v>67550</v>
      </c>
      <c r="D504" s="4">
        <v>0</v>
      </c>
      <c r="E504" s="4">
        <v>0</v>
      </c>
      <c r="F504" s="4">
        <v>67550</v>
      </c>
      <c r="G504" s="4">
        <v>59875</v>
      </c>
      <c r="H504" s="4">
        <v>7675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8475</v>
      </c>
      <c r="D506" s="4">
        <v>0</v>
      </c>
      <c r="E506" s="4">
        <v>0</v>
      </c>
      <c r="F506" s="4">
        <v>8475</v>
      </c>
      <c r="G506" s="4">
        <v>5850</v>
      </c>
      <c r="H506" s="4">
        <v>2625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4500</v>
      </c>
      <c r="H507" s="4">
        <v>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192925</v>
      </c>
      <c r="D522" s="8">
        <f t="shared" si="18"/>
        <v>600</v>
      </c>
      <c r="E522" s="8">
        <f t="shared" si="18"/>
        <v>25</v>
      </c>
      <c r="F522" s="8">
        <f t="shared" si="18"/>
        <v>193500</v>
      </c>
      <c r="G522" s="8">
        <f t="shared" si="18"/>
        <v>158600</v>
      </c>
      <c r="H522" s="8">
        <f t="shared" si="18"/>
        <v>34900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575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2180</v>
      </c>
      <c r="D532" s="4">
        <v>0</v>
      </c>
      <c r="E532" s="4">
        <v>0</v>
      </c>
      <c r="F532" s="4">
        <v>2180</v>
      </c>
      <c r="G532" s="4">
        <v>2180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6780</v>
      </c>
      <c r="D533" s="4">
        <v>460</v>
      </c>
      <c r="E533" s="4">
        <v>0</v>
      </c>
      <c r="F533" s="4">
        <v>7240</v>
      </c>
      <c r="G533" s="4">
        <v>7240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280</v>
      </c>
      <c r="E536" s="4">
        <v>0</v>
      </c>
      <c r="F536" s="4">
        <v>280</v>
      </c>
      <c r="G536" s="4">
        <v>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22880</v>
      </c>
      <c r="D537" s="4">
        <v>0</v>
      </c>
      <c r="E537" s="4">
        <v>0</v>
      </c>
      <c r="F537" s="4">
        <v>22880</v>
      </c>
      <c r="G537" s="4">
        <v>20700</v>
      </c>
      <c r="H537" s="4">
        <v>2180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34620</v>
      </c>
      <c r="D542" s="8">
        <f t="shared" si="19"/>
        <v>740</v>
      </c>
      <c r="E542" s="8">
        <f t="shared" si="19"/>
        <v>0</v>
      </c>
      <c r="F542" s="8">
        <f t="shared" si="19"/>
        <v>35360</v>
      </c>
      <c r="G542" s="8">
        <f t="shared" si="19"/>
        <v>33180</v>
      </c>
      <c r="H542" s="8">
        <f t="shared" si="19"/>
        <v>2180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740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22820</v>
      </c>
      <c r="D573" s="4">
        <v>260</v>
      </c>
      <c r="E573" s="4">
        <v>0</v>
      </c>
      <c r="F573" s="4">
        <v>23080</v>
      </c>
      <c r="G573" s="4">
        <v>23080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36740</v>
      </c>
      <c r="D574" s="4">
        <v>0</v>
      </c>
      <c r="E574" s="4">
        <v>0</v>
      </c>
      <c r="F574" s="4">
        <v>36740</v>
      </c>
      <c r="G574" s="4">
        <v>36740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600</v>
      </c>
      <c r="D576" s="4">
        <v>40</v>
      </c>
      <c r="E576" s="4">
        <v>0</v>
      </c>
      <c r="F576" s="4">
        <v>640</v>
      </c>
      <c r="G576" s="4">
        <v>640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60260</v>
      </c>
      <c r="D582" s="8">
        <f t="shared" si="21"/>
        <v>300</v>
      </c>
      <c r="E582" s="8">
        <f t="shared" si="21"/>
        <v>0</v>
      </c>
      <c r="F582" s="8">
        <f t="shared" si="21"/>
        <v>60560</v>
      </c>
      <c r="G582" s="8">
        <f t="shared" si="21"/>
        <v>60560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300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12462</v>
      </c>
      <c r="D619" s="4">
        <v>144</v>
      </c>
      <c r="E619" s="4">
        <v>0</v>
      </c>
      <c r="F619" s="4">
        <v>12606</v>
      </c>
      <c r="G619" s="4">
        <v>9876</v>
      </c>
      <c r="H619" s="4">
        <v>2730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115830</v>
      </c>
      <c r="D621" s="4">
        <v>0</v>
      </c>
      <c r="E621" s="4">
        <v>0</v>
      </c>
      <c r="F621" s="4">
        <v>115830</v>
      </c>
      <c r="G621" s="4">
        <v>77172</v>
      </c>
      <c r="H621" s="4">
        <v>38658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6054</v>
      </c>
      <c r="D624" s="4">
        <v>0</v>
      </c>
      <c r="E624" s="4">
        <v>6</v>
      </c>
      <c r="F624" s="4">
        <v>6048</v>
      </c>
      <c r="G624" s="4">
        <v>6006</v>
      </c>
      <c r="H624" s="4">
        <v>42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36270</v>
      </c>
      <c r="D626" s="4">
        <v>84</v>
      </c>
      <c r="E626" s="4">
        <v>0</v>
      </c>
      <c r="F626" s="4">
        <v>36354</v>
      </c>
      <c r="G626" s="4">
        <v>34656</v>
      </c>
      <c r="H626" s="4">
        <v>1698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45996</v>
      </c>
      <c r="D630" s="4">
        <v>2496</v>
      </c>
      <c r="E630" s="4">
        <v>0</v>
      </c>
      <c r="F630" s="4">
        <v>48492</v>
      </c>
      <c r="G630" s="4">
        <v>36222</v>
      </c>
      <c r="H630" s="4">
        <v>12270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222396</v>
      </c>
      <c r="D643" s="8">
        <f t="shared" si="23"/>
        <v>2724</v>
      </c>
      <c r="E643" s="8">
        <f t="shared" si="23"/>
        <v>6</v>
      </c>
      <c r="F643" s="8">
        <f t="shared" si="23"/>
        <v>225114</v>
      </c>
      <c r="G643" s="8">
        <f t="shared" si="23"/>
        <v>169710</v>
      </c>
      <c r="H643" s="8">
        <f t="shared" si="23"/>
        <v>55404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2718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642</v>
      </c>
      <c r="H703" s="4">
        <v>480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1224</v>
      </c>
      <c r="D708" s="4">
        <v>0</v>
      </c>
      <c r="E708" s="4">
        <v>0</v>
      </c>
      <c r="F708" s="4">
        <v>1224</v>
      </c>
      <c r="G708" s="4">
        <v>942</v>
      </c>
      <c r="H708" s="4">
        <v>282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2820</v>
      </c>
      <c r="D725" s="8">
        <f t="shared" si="25"/>
        <v>0</v>
      </c>
      <c r="E725" s="8">
        <f t="shared" si="25"/>
        <v>0</v>
      </c>
      <c r="F725" s="8">
        <f t="shared" si="25"/>
        <v>2820</v>
      </c>
      <c r="G725" s="8">
        <f t="shared" si="25"/>
        <v>2058</v>
      </c>
      <c r="H725" s="8">
        <f t="shared" si="25"/>
        <v>762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5244</v>
      </c>
      <c r="D826" s="4">
        <v>0</v>
      </c>
      <c r="E826" s="4">
        <v>0</v>
      </c>
      <c r="F826" s="4">
        <v>5244</v>
      </c>
      <c r="G826" s="4">
        <v>2682</v>
      </c>
      <c r="H826" s="4">
        <v>2562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5304</v>
      </c>
      <c r="D848" s="8">
        <f t="shared" si="28"/>
        <v>0</v>
      </c>
      <c r="E848" s="8">
        <f t="shared" si="28"/>
        <v>0</v>
      </c>
      <c r="F848" s="8">
        <f t="shared" si="28"/>
        <v>5304</v>
      </c>
      <c r="G848" s="8">
        <f t="shared" si="28"/>
        <v>2742</v>
      </c>
      <c r="H848" s="8">
        <f t="shared" si="28"/>
        <v>2562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2172</v>
      </c>
      <c r="D864" s="4">
        <v>0</v>
      </c>
      <c r="E864" s="4">
        <v>0</v>
      </c>
      <c r="F864" s="4">
        <v>2172</v>
      </c>
      <c r="G864" s="4">
        <v>378</v>
      </c>
      <c r="H864" s="4">
        <v>1794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516</v>
      </c>
      <c r="H865" s="4">
        <v>858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25698</v>
      </c>
      <c r="D867" s="4">
        <v>0</v>
      </c>
      <c r="E867" s="4">
        <v>0</v>
      </c>
      <c r="F867" s="4">
        <v>25698</v>
      </c>
      <c r="G867" s="4">
        <v>18408</v>
      </c>
      <c r="H867" s="4">
        <v>7290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77532</v>
      </c>
      <c r="D870" s="4">
        <v>0</v>
      </c>
      <c r="E870" s="4">
        <v>696</v>
      </c>
      <c r="F870" s="4">
        <v>76836</v>
      </c>
      <c r="G870" s="4">
        <v>21360</v>
      </c>
      <c r="H870" s="4">
        <v>55476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9750</v>
      </c>
      <c r="D872" s="4">
        <v>0</v>
      </c>
      <c r="E872" s="4">
        <v>0</v>
      </c>
      <c r="F872" s="4">
        <v>9750</v>
      </c>
      <c r="G872" s="4">
        <v>4362</v>
      </c>
      <c r="H872" s="4">
        <v>5388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1146</v>
      </c>
      <c r="D876" s="4">
        <v>360</v>
      </c>
      <c r="E876" s="4">
        <v>0</v>
      </c>
      <c r="F876" s="4">
        <v>1506</v>
      </c>
      <c r="G876" s="4">
        <v>1026</v>
      </c>
      <c r="H876" s="4">
        <v>480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135984</v>
      </c>
      <c r="D889" s="8">
        <f t="shared" si="29"/>
        <v>360</v>
      </c>
      <c r="E889" s="8">
        <f t="shared" si="29"/>
        <v>696</v>
      </c>
      <c r="F889" s="8">
        <f t="shared" si="29"/>
        <v>135648</v>
      </c>
      <c r="G889" s="8">
        <f t="shared" si="29"/>
        <v>64338</v>
      </c>
      <c r="H889" s="8">
        <f t="shared" si="29"/>
        <v>71310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-336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7375</v>
      </c>
      <c r="D940" s="4">
        <v>0</v>
      </c>
      <c r="E940" s="4">
        <v>175</v>
      </c>
      <c r="F940" s="4">
        <v>7200</v>
      </c>
      <c r="G940" s="4">
        <v>4950</v>
      </c>
      <c r="H940" s="4">
        <v>2250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6775</v>
      </c>
      <c r="D945" s="4">
        <v>0</v>
      </c>
      <c r="E945" s="4">
        <v>50</v>
      </c>
      <c r="F945" s="4">
        <v>6725</v>
      </c>
      <c r="G945" s="4">
        <v>4800</v>
      </c>
      <c r="H945" s="4">
        <v>1925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296450</v>
      </c>
      <c r="D948" s="4">
        <v>15400</v>
      </c>
      <c r="E948" s="4">
        <v>150</v>
      </c>
      <c r="F948" s="4">
        <v>311700</v>
      </c>
      <c r="G948" s="4">
        <v>268925</v>
      </c>
      <c r="H948" s="4">
        <v>42775</v>
      </c>
    </row>
    <row r="949" spans="1:8" ht="12" customHeight="1">
      <c r="A949" s="4" t="s">
        <v>51</v>
      </c>
      <c r="B949" s="4" t="s">
        <v>102</v>
      </c>
      <c r="C949" s="4">
        <v>43150</v>
      </c>
      <c r="D949" s="4">
        <v>275</v>
      </c>
      <c r="E949" s="4">
        <v>0</v>
      </c>
      <c r="F949" s="4">
        <v>43425</v>
      </c>
      <c r="G949" s="4">
        <v>43425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15550</v>
      </c>
      <c r="D950" s="4">
        <v>0</v>
      </c>
      <c r="E950" s="4">
        <v>0</v>
      </c>
      <c r="F950" s="4">
        <v>15550</v>
      </c>
      <c r="G950" s="4">
        <v>15550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27150</v>
      </c>
      <c r="D951" s="4">
        <v>0</v>
      </c>
      <c r="E951" s="4">
        <v>0</v>
      </c>
      <c r="F951" s="4">
        <v>27150</v>
      </c>
      <c r="G951" s="4">
        <v>23275</v>
      </c>
      <c r="H951" s="4">
        <v>3875</v>
      </c>
    </row>
    <row r="952" spans="1:8" ht="12" customHeight="1">
      <c r="A952" s="4" t="s">
        <v>99</v>
      </c>
      <c r="B952" s="4" t="s">
        <v>4</v>
      </c>
      <c r="C952" s="4">
        <v>231400</v>
      </c>
      <c r="D952" s="4">
        <v>6200</v>
      </c>
      <c r="E952" s="4">
        <v>600</v>
      </c>
      <c r="F952" s="4">
        <v>237000</v>
      </c>
      <c r="G952" s="4">
        <v>231325</v>
      </c>
      <c r="H952" s="4">
        <v>5675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163675</v>
      </c>
      <c r="D954" s="4">
        <v>14100</v>
      </c>
      <c r="E954" s="4">
        <v>200</v>
      </c>
      <c r="F954" s="4">
        <v>177575</v>
      </c>
      <c r="G954" s="4">
        <v>157550</v>
      </c>
      <c r="H954" s="4">
        <v>20025</v>
      </c>
    </row>
    <row r="955" spans="1:8" ht="12" customHeight="1">
      <c r="A955" s="4" t="s">
        <v>94</v>
      </c>
      <c r="B955" s="4" t="s">
        <v>8</v>
      </c>
      <c r="C955" s="4">
        <v>164675</v>
      </c>
      <c r="D955" s="4">
        <v>0</v>
      </c>
      <c r="E955" s="4">
        <v>100</v>
      </c>
      <c r="F955" s="4">
        <v>164575</v>
      </c>
      <c r="G955" s="4">
        <v>15125</v>
      </c>
      <c r="H955" s="4">
        <v>149450</v>
      </c>
    </row>
    <row r="956" spans="1:8" ht="12" customHeight="1">
      <c r="A956" s="4" t="s">
        <v>78</v>
      </c>
      <c r="B956" s="4" t="s">
        <v>78</v>
      </c>
      <c r="C956" s="4">
        <v>128500</v>
      </c>
      <c r="D956" s="4">
        <v>0</v>
      </c>
      <c r="E956" s="4">
        <v>500</v>
      </c>
      <c r="F956" s="4">
        <v>128000</v>
      </c>
      <c r="G956" s="4">
        <v>117150</v>
      </c>
      <c r="H956" s="4">
        <v>10850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16925</v>
      </c>
      <c r="D960" s="4">
        <v>500</v>
      </c>
      <c r="E960" s="4">
        <v>100</v>
      </c>
      <c r="F960" s="4">
        <v>17325</v>
      </c>
      <c r="G960" s="4">
        <v>17325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475</v>
      </c>
      <c r="D967" s="4">
        <v>0</v>
      </c>
      <c r="E967" s="4">
        <v>0</v>
      </c>
      <c r="F967" s="4">
        <v>475</v>
      </c>
      <c r="G967" s="4">
        <v>0</v>
      </c>
      <c r="H967" s="4">
        <v>475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1150875</v>
      </c>
      <c r="D973" s="8">
        <f t="shared" si="31"/>
        <v>36475</v>
      </c>
      <c r="E973" s="8">
        <f t="shared" si="31"/>
        <v>1875</v>
      </c>
      <c r="F973" s="8">
        <f t="shared" si="31"/>
        <v>1185475</v>
      </c>
      <c r="G973" s="8">
        <f t="shared" si="31"/>
        <v>926525</v>
      </c>
      <c r="H973" s="8">
        <f t="shared" si="31"/>
        <v>258950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34600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51650</v>
      </c>
      <c r="D991" s="4">
        <v>4150</v>
      </c>
      <c r="E991" s="4">
        <v>0</v>
      </c>
      <c r="F991" s="4">
        <v>55800</v>
      </c>
      <c r="G991" s="4">
        <v>51875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18900</v>
      </c>
      <c r="D994" s="4">
        <v>0</v>
      </c>
      <c r="E994" s="4">
        <v>0</v>
      </c>
      <c r="F994" s="4">
        <v>18900</v>
      </c>
      <c r="G994" s="4">
        <v>15950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12575</v>
      </c>
      <c r="D995" s="4">
        <v>0</v>
      </c>
      <c r="E995" s="4">
        <v>0</v>
      </c>
      <c r="F995" s="4">
        <v>12575</v>
      </c>
      <c r="G995" s="4">
        <v>12575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19400</v>
      </c>
      <c r="D997" s="4">
        <v>0</v>
      </c>
      <c r="E997" s="4">
        <v>800</v>
      </c>
      <c r="F997" s="4">
        <v>18600</v>
      </c>
      <c r="G997" s="4">
        <v>16250</v>
      </c>
      <c r="H997" s="4">
        <v>2350</v>
      </c>
    </row>
    <row r="998" spans="1:8" ht="12" customHeight="1">
      <c r="A998" s="4" t="s">
        <v>94</v>
      </c>
      <c r="B998" s="4" t="s">
        <v>8</v>
      </c>
      <c r="C998" s="4">
        <v>5975</v>
      </c>
      <c r="D998" s="4">
        <v>0</v>
      </c>
      <c r="E998" s="4">
        <v>0</v>
      </c>
      <c r="F998" s="4">
        <v>5975</v>
      </c>
      <c r="G998" s="4">
        <v>200</v>
      </c>
      <c r="H998" s="4">
        <v>5775</v>
      </c>
    </row>
    <row r="999" spans="1:8" ht="12" customHeight="1">
      <c r="A999" s="4" t="s">
        <v>78</v>
      </c>
      <c r="B999" s="4" t="s">
        <v>78</v>
      </c>
      <c r="C999" s="4">
        <v>64525</v>
      </c>
      <c r="D999" s="4">
        <v>0</v>
      </c>
      <c r="E999" s="4">
        <v>0</v>
      </c>
      <c r="F999" s="4">
        <v>64525</v>
      </c>
      <c r="G999" s="4">
        <v>63550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41650</v>
      </c>
      <c r="D1006" s="4">
        <v>0</v>
      </c>
      <c r="E1006" s="4">
        <v>375</v>
      </c>
      <c r="F1006" s="4">
        <v>41275</v>
      </c>
      <c r="G1006" s="4">
        <v>15025</v>
      </c>
      <c r="H1006" s="4">
        <v>26250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20925</v>
      </c>
      <c r="D1008" s="4">
        <v>0</v>
      </c>
      <c r="E1008" s="4">
        <v>50</v>
      </c>
      <c r="F1008" s="4">
        <v>20875</v>
      </c>
      <c r="G1008" s="4">
        <v>1300</v>
      </c>
      <c r="H1008" s="4">
        <v>19575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237700</v>
      </c>
      <c r="D1016" s="8">
        <f t="shared" si="32"/>
        <v>4150</v>
      </c>
      <c r="E1016" s="8">
        <f t="shared" si="32"/>
        <v>1225</v>
      </c>
      <c r="F1016" s="8">
        <f t="shared" si="32"/>
        <v>240625</v>
      </c>
      <c r="G1016" s="8">
        <f t="shared" si="32"/>
        <v>178800</v>
      </c>
      <c r="H1016" s="8">
        <f t="shared" si="32"/>
        <v>61825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2925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15425</v>
      </c>
      <c r="D1028" s="4">
        <v>0</v>
      </c>
      <c r="E1028" s="4">
        <v>125</v>
      </c>
      <c r="F1028" s="4">
        <v>15300</v>
      </c>
      <c r="G1028" s="4">
        <v>15075</v>
      </c>
      <c r="H1028" s="4">
        <v>225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50</v>
      </c>
      <c r="F1031" s="4">
        <v>32100</v>
      </c>
      <c r="G1031" s="4">
        <v>32075</v>
      </c>
      <c r="H1031" s="4">
        <v>25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25375</v>
      </c>
      <c r="D1034" s="4">
        <v>50</v>
      </c>
      <c r="E1034" s="4">
        <v>0</v>
      </c>
      <c r="F1034" s="4">
        <v>25425</v>
      </c>
      <c r="G1034" s="4">
        <v>21175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62300</v>
      </c>
      <c r="D1035" s="4">
        <v>1250</v>
      </c>
      <c r="E1035" s="4">
        <v>0</v>
      </c>
      <c r="F1035" s="4">
        <v>63550</v>
      </c>
      <c r="G1035" s="4">
        <v>63550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2925</v>
      </c>
      <c r="D1038" s="4">
        <v>0</v>
      </c>
      <c r="E1038" s="4">
        <v>0</v>
      </c>
      <c r="F1038" s="4">
        <v>2925</v>
      </c>
      <c r="G1038" s="4">
        <v>2925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278950</v>
      </c>
      <c r="D1040" s="4">
        <v>10000</v>
      </c>
      <c r="E1040" s="4">
        <v>175</v>
      </c>
      <c r="F1040" s="4">
        <v>288775</v>
      </c>
      <c r="G1040" s="4">
        <v>254600</v>
      </c>
      <c r="H1040" s="4">
        <v>34175</v>
      </c>
    </row>
    <row r="1041" spans="1:8" ht="12.75">
      <c r="A1041" s="4" t="s">
        <v>94</v>
      </c>
      <c r="B1041" s="4" t="s">
        <v>8</v>
      </c>
      <c r="C1041" s="4">
        <v>184225</v>
      </c>
      <c r="D1041" s="4">
        <v>0</v>
      </c>
      <c r="E1041" s="4">
        <v>2300</v>
      </c>
      <c r="F1041" s="4">
        <v>181925</v>
      </c>
      <c r="G1041" s="4">
        <v>25800</v>
      </c>
      <c r="H1041" s="4">
        <v>156125</v>
      </c>
    </row>
    <row r="1042" spans="1:8" ht="12.75">
      <c r="A1042" s="4" t="s">
        <v>78</v>
      </c>
      <c r="B1042" s="4" t="s">
        <v>78</v>
      </c>
      <c r="C1042" s="4">
        <v>37150</v>
      </c>
      <c r="D1042" s="4">
        <v>0</v>
      </c>
      <c r="E1042" s="4">
        <v>0</v>
      </c>
      <c r="F1042" s="4">
        <v>37150</v>
      </c>
      <c r="G1042" s="4">
        <v>35000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10675</v>
      </c>
      <c r="D1045" s="4">
        <v>0</v>
      </c>
      <c r="E1045" s="4">
        <v>250</v>
      </c>
      <c r="F1045" s="4">
        <v>10425</v>
      </c>
      <c r="G1045" s="4">
        <v>7325</v>
      </c>
      <c r="H1045" s="4">
        <v>3100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9450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159050</v>
      </c>
      <c r="D1051" s="4">
        <v>0</v>
      </c>
      <c r="E1051" s="4">
        <v>100</v>
      </c>
      <c r="F1051" s="4">
        <v>158950</v>
      </c>
      <c r="G1051" s="4">
        <v>55550</v>
      </c>
      <c r="H1051" s="4">
        <v>103400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862375</v>
      </c>
      <c r="D1059" s="8">
        <f t="shared" si="33"/>
        <v>11300</v>
      </c>
      <c r="E1059" s="8">
        <f t="shared" si="33"/>
        <v>3000</v>
      </c>
      <c r="F1059" s="8">
        <f t="shared" si="33"/>
        <v>870675</v>
      </c>
      <c r="G1059" s="8">
        <f t="shared" si="33"/>
        <v>559550</v>
      </c>
      <c r="H1059" s="8">
        <f t="shared" si="33"/>
        <v>311125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8300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22975</v>
      </c>
      <c r="D1083" s="4">
        <v>0</v>
      </c>
      <c r="E1083" s="4">
        <v>25</v>
      </c>
      <c r="F1083" s="4">
        <v>22950</v>
      </c>
      <c r="G1083" s="4">
        <v>20200</v>
      </c>
      <c r="H1083" s="4">
        <v>2750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8575</v>
      </c>
      <c r="D1092" s="4">
        <v>0</v>
      </c>
      <c r="E1092" s="4">
        <v>0</v>
      </c>
      <c r="F1092" s="4">
        <v>8575</v>
      </c>
      <c r="G1092" s="4">
        <v>8525</v>
      </c>
      <c r="H1092" s="4">
        <v>50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825</v>
      </c>
      <c r="D1094" s="4">
        <v>0</v>
      </c>
      <c r="E1094" s="4">
        <v>0</v>
      </c>
      <c r="F1094" s="4">
        <v>825</v>
      </c>
      <c r="G1094" s="4">
        <v>0</v>
      </c>
      <c r="H1094" s="4">
        <v>825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374950</v>
      </c>
      <c r="D1107" s="4">
        <v>0</v>
      </c>
      <c r="E1107" s="4">
        <v>2200</v>
      </c>
      <c r="F1107" s="4">
        <v>372750</v>
      </c>
      <c r="G1107" s="4">
        <v>274875</v>
      </c>
      <c r="H1107" s="4">
        <v>97875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422025</v>
      </c>
      <c r="D1111" s="8">
        <f t="shared" si="35"/>
        <v>0</v>
      </c>
      <c r="E1111" s="8">
        <f t="shared" si="35"/>
        <v>2225</v>
      </c>
      <c r="F1111" s="8">
        <f t="shared" si="35"/>
        <v>419800</v>
      </c>
      <c r="G1111" s="8">
        <f t="shared" si="35"/>
        <v>312275</v>
      </c>
      <c r="H1111" s="8">
        <f t="shared" si="35"/>
        <v>107525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-2225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1950</v>
      </c>
      <c r="D1128" s="4">
        <v>50</v>
      </c>
      <c r="E1128" s="4">
        <v>0</v>
      </c>
      <c r="F1128" s="4">
        <v>2000</v>
      </c>
      <c r="G1128" s="4">
        <v>1720</v>
      </c>
      <c r="H1128" s="4">
        <v>280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130</v>
      </c>
      <c r="D1130" s="4">
        <v>0</v>
      </c>
      <c r="E1130" s="4">
        <v>0</v>
      </c>
      <c r="F1130" s="4">
        <v>130</v>
      </c>
      <c r="G1130" s="4">
        <v>0</v>
      </c>
      <c r="H1130" s="4">
        <v>130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1795</v>
      </c>
      <c r="D1132" s="4">
        <v>0</v>
      </c>
      <c r="E1132" s="4">
        <v>0</v>
      </c>
      <c r="F1132" s="4">
        <v>1795</v>
      </c>
      <c r="G1132" s="4">
        <v>1650</v>
      </c>
      <c r="H1132" s="4">
        <v>145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3935</v>
      </c>
      <c r="D1143" s="8">
        <f t="shared" si="36"/>
        <v>50</v>
      </c>
      <c r="E1143" s="8">
        <f t="shared" si="36"/>
        <v>0</v>
      </c>
      <c r="F1143" s="8">
        <f t="shared" si="36"/>
        <v>3985</v>
      </c>
      <c r="G1143" s="8">
        <f t="shared" si="36"/>
        <v>3430</v>
      </c>
      <c r="H1143" s="8">
        <f t="shared" si="36"/>
        <v>555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50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