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<sst xmlns="http://schemas.openxmlformats.org/spreadsheetml/2006/main" count="2726" uniqueCount="117">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</sst>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720</v>
      </c>
      <c r="D11" s="8">
        <v>0</v>
      </c>
      <c r="E11" s="8">
        <v>0</v>
      </c>
      <c r="F11" s="8">
        <v>720</v>
      </c>
      <c r="G11" s="8">
        <v>640</v>
      </c>
      <c r="H11" s="8">
        <v>80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1900</v>
      </c>
      <c r="D28" s="9">
        <f t="shared" si="0"/>
        <v>0</v>
      </c>
      <c r="E28" s="9">
        <f t="shared" si="0"/>
        <v>0</v>
      </c>
      <c r="F28" s="9">
        <f t="shared" si="0"/>
        <v>1900</v>
      </c>
      <c r="G28" s="9">
        <f t="shared" si="0"/>
        <v>1820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167</v>
      </c>
      <c r="D39" s="8">
        <v>0</v>
      </c>
      <c r="E39" s="8">
        <v>0</v>
      </c>
      <c r="F39" s="8">
        <v>167</v>
      </c>
      <c r="G39" s="8">
        <v>101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287</v>
      </c>
      <c r="D43" s="9">
        <f t="shared" si="1"/>
        <v>0</v>
      </c>
      <c r="E43" s="9">
        <f t="shared" si="1"/>
        <v>0</v>
      </c>
      <c r="F43" s="9">
        <f t="shared" si="1"/>
        <v>287</v>
      </c>
      <c r="G43" s="9">
        <f t="shared" si="1"/>
        <v>176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19500</v>
      </c>
      <c r="D54" s="8">
        <v>2300</v>
      </c>
      <c r="E54" s="8">
        <v>0</v>
      </c>
      <c r="F54" s="8">
        <v>21800</v>
      </c>
      <c r="G54" s="8">
        <v>21800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25625</v>
      </c>
      <c r="D57" s="8">
        <v>600</v>
      </c>
      <c r="E57" s="8">
        <v>0</v>
      </c>
      <c r="F57" s="8">
        <v>26225</v>
      </c>
      <c r="G57" s="8">
        <v>26125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3050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155500</v>
      </c>
      <c r="D63" s="8">
        <v>0</v>
      </c>
      <c r="E63" s="8">
        <v>1050</v>
      </c>
      <c r="F63" s="8">
        <v>154450</v>
      </c>
      <c r="G63" s="8">
        <v>140500</v>
      </c>
      <c r="H63" s="8">
        <v>13950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10675</v>
      </c>
      <c r="D65" s="8">
        <v>0</v>
      </c>
      <c r="E65" s="8">
        <v>0</v>
      </c>
      <c r="F65" s="8">
        <v>10675</v>
      </c>
      <c r="G65" s="8">
        <v>10675</v>
      </c>
      <c r="H65" s="8">
        <v>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7925</v>
      </c>
      <c r="D69" s="8">
        <v>275</v>
      </c>
      <c r="E69" s="8">
        <v>0</v>
      </c>
      <c r="F69" s="8">
        <v>8200</v>
      </c>
      <c r="G69" s="8">
        <v>8200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1175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224175</v>
      </c>
      <c r="D78" s="9">
        <f t="shared" si="2"/>
        <v>3175</v>
      </c>
      <c r="E78" s="9">
        <f t="shared" si="2"/>
        <v>1050</v>
      </c>
      <c r="F78" s="9">
        <f t="shared" si="2"/>
        <v>226300</v>
      </c>
      <c r="G78" s="9">
        <f t="shared" si="2"/>
        <v>212225</v>
      </c>
      <c r="H78" s="9">
        <f t="shared" si="2"/>
        <v>14075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1550</v>
      </c>
      <c r="D80" s="1"/>
      <c r="E80" s="1"/>
      <c r="F80" s="1">
        <f>F78-C78</f>
        <v>2125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10075</v>
      </c>
      <c r="D88" s="8">
        <v>0</v>
      </c>
      <c r="E88" s="8">
        <v>0</v>
      </c>
      <c r="F88" s="8">
        <v>10075</v>
      </c>
      <c r="G88" s="8">
        <v>5775</v>
      </c>
      <c r="H88" s="8">
        <v>4300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500</v>
      </c>
      <c r="D90" s="8">
        <v>0</v>
      </c>
      <c r="E90" s="8">
        <v>25</v>
      </c>
      <c r="F90" s="8">
        <v>475</v>
      </c>
      <c r="G90" s="8">
        <v>0</v>
      </c>
      <c r="H90" s="8">
        <v>475</v>
      </c>
    </row>
    <row r="91" spans="1:8" ht="12" customHeight="1">
      <c r="A91" s="8" t="s">
        <v>3</v>
      </c>
      <c r="B91" s="8" t="s">
        <v>80</v>
      </c>
      <c r="C91" s="8">
        <v>3550</v>
      </c>
      <c r="D91" s="8">
        <v>0</v>
      </c>
      <c r="E91" s="8">
        <v>25</v>
      </c>
      <c r="F91" s="8">
        <v>3525</v>
      </c>
      <c r="G91" s="8">
        <v>2350</v>
      </c>
      <c r="H91" s="8">
        <v>1175</v>
      </c>
    </row>
    <row r="92" spans="1:8" ht="12" customHeight="1">
      <c r="A92" s="8" t="s">
        <v>3</v>
      </c>
      <c r="B92" s="8" t="s">
        <v>96</v>
      </c>
      <c r="C92" s="8">
        <v>10350</v>
      </c>
      <c r="D92" s="8">
        <v>0</v>
      </c>
      <c r="E92" s="8">
        <v>25</v>
      </c>
      <c r="F92" s="8">
        <v>10325</v>
      </c>
      <c r="G92" s="8">
        <v>5550</v>
      </c>
      <c r="H92" s="8">
        <v>4775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2400</v>
      </c>
      <c r="D99" s="8">
        <v>0</v>
      </c>
      <c r="E99" s="8">
        <v>0</v>
      </c>
      <c r="F99" s="8">
        <v>2400</v>
      </c>
      <c r="G99" s="8">
        <v>2300</v>
      </c>
      <c r="H99" s="8">
        <v>100</v>
      </c>
    </row>
    <row r="100" spans="1:8" ht="12" customHeight="1">
      <c r="A100" s="8" t="s">
        <v>92</v>
      </c>
      <c r="B100" s="8" t="s">
        <v>73</v>
      </c>
      <c r="C100" s="8">
        <v>3275</v>
      </c>
      <c r="D100" s="8">
        <v>0</v>
      </c>
      <c r="E100" s="8">
        <v>0</v>
      </c>
      <c r="F100" s="8">
        <v>3275</v>
      </c>
      <c r="G100" s="8">
        <v>2325</v>
      </c>
      <c r="H100" s="8">
        <v>950</v>
      </c>
    </row>
    <row r="101" spans="1:8" ht="12" customHeight="1">
      <c r="A101" s="8" t="s">
        <v>92</v>
      </c>
      <c r="B101" s="8" t="s">
        <v>9</v>
      </c>
      <c r="C101" s="8">
        <v>2100</v>
      </c>
      <c r="D101" s="8">
        <v>0</v>
      </c>
      <c r="E101" s="8">
        <v>75</v>
      </c>
      <c r="F101" s="8">
        <v>2025</v>
      </c>
      <c r="G101" s="8">
        <v>1500</v>
      </c>
      <c r="H101" s="8">
        <v>525</v>
      </c>
    </row>
    <row r="102" spans="1:8" ht="12" customHeight="1">
      <c r="A102" s="8" t="s">
        <v>78</v>
      </c>
      <c r="B102" s="8" t="s">
        <v>78</v>
      </c>
      <c r="C102" s="8">
        <v>3975</v>
      </c>
      <c r="D102" s="8">
        <v>0</v>
      </c>
      <c r="E102" s="8">
        <v>0</v>
      </c>
      <c r="F102" s="8">
        <v>3975</v>
      </c>
      <c r="G102" s="8">
        <v>300</v>
      </c>
      <c r="H102" s="8">
        <v>3675</v>
      </c>
    </row>
    <row r="103" spans="1:8" ht="12" customHeight="1">
      <c r="A103" s="8" t="s">
        <v>43</v>
      </c>
      <c r="B103" s="8" t="s">
        <v>102</v>
      </c>
      <c r="C103" s="8">
        <v>2100</v>
      </c>
      <c r="D103" s="8">
        <v>0</v>
      </c>
      <c r="E103" s="8">
        <v>0</v>
      </c>
      <c r="F103" s="8">
        <v>2100</v>
      </c>
      <c r="G103" s="8">
        <v>1650</v>
      </c>
      <c r="H103" s="8">
        <v>450</v>
      </c>
    </row>
    <row r="104" spans="1:8" ht="12" customHeight="1">
      <c r="A104" s="8" t="s">
        <v>43</v>
      </c>
      <c r="B104" s="8" t="s">
        <v>54</v>
      </c>
      <c r="C104" s="8">
        <v>2425</v>
      </c>
      <c r="D104" s="8">
        <v>0</v>
      </c>
      <c r="E104" s="8">
        <v>0</v>
      </c>
      <c r="F104" s="8">
        <v>2425</v>
      </c>
      <c r="G104" s="8">
        <v>1325</v>
      </c>
      <c r="H104" s="8">
        <v>1100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21125</v>
      </c>
      <c r="H106" s="8">
        <v>250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67500</v>
      </c>
      <c r="D118" s="9">
        <f t="shared" si="3"/>
        <v>0</v>
      </c>
      <c r="E118" s="9">
        <f t="shared" si="3"/>
        <v>150</v>
      </c>
      <c r="F118" s="9">
        <f t="shared" si="3"/>
        <v>67350</v>
      </c>
      <c r="G118" s="9">
        <f t="shared" si="3"/>
        <v>48650</v>
      </c>
      <c r="H118" s="9">
        <f t="shared" si="3"/>
        <v>18700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-225</v>
      </c>
      <c r="D120" s="1"/>
      <c r="E120" s="1"/>
      <c r="F120" s="1">
        <f>F118-C118</f>
        <v>-150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5800</v>
      </c>
      <c r="D129" s="8">
        <v>0</v>
      </c>
      <c r="E129" s="8">
        <v>20</v>
      </c>
      <c r="F129" s="8">
        <v>5780</v>
      </c>
      <c r="G129" s="8">
        <v>2580</v>
      </c>
      <c r="H129" s="8">
        <v>3200</v>
      </c>
    </row>
    <row r="130" spans="1:8" ht="12" customHeight="1">
      <c r="A130" s="8" t="s">
        <v>75</v>
      </c>
      <c r="B130" s="8" t="s">
        <v>36</v>
      </c>
      <c r="C130" s="8">
        <v>3080</v>
      </c>
      <c r="D130" s="8">
        <v>0</v>
      </c>
      <c r="E130" s="8">
        <v>20</v>
      </c>
      <c r="F130" s="8">
        <v>3060</v>
      </c>
      <c r="G130" s="8">
        <v>2700</v>
      </c>
      <c r="H130" s="8">
        <v>360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1680</v>
      </c>
      <c r="D133" s="8">
        <v>80</v>
      </c>
      <c r="E133" s="8">
        <v>0</v>
      </c>
      <c r="F133" s="8">
        <v>1760</v>
      </c>
      <c r="G133" s="8">
        <v>1540</v>
      </c>
      <c r="H133" s="8">
        <v>220</v>
      </c>
    </row>
    <row r="134" spans="1:8" ht="12" customHeight="1">
      <c r="A134" s="8" t="s">
        <v>75</v>
      </c>
      <c r="B134" s="8" t="s">
        <v>55</v>
      </c>
      <c r="C134" s="8">
        <v>40</v>
      </c>
      <c r="D134" s="8">
        <v>0</v>
      </c>
      <c r="E134" s="8">
        <v>0</v>
      </c>
      <c r="F134" s="8">
        <v>40</v>
      </c>
      <c r="G134" s="8">
        <v>40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10920</v>
      </c>
      <c r="D137" s="9">
        <f t="shared" si="4"/>
        <v>80</v>
      </c>
      <c r="E137" s="9">
        <f t="shared" si="4"/>
        <v>40</v>
      </c>
      <c r="F137" s="9">
        <f t="shared" si="4"/>
        <v>10960</v>
      </c>
      <c r="G137" s="9">
        <f t="shared" si="4"/>
        <v>7060</v>
      </c>
      <c r="H137" s="9">
        <f t="shared" si="4"/>
        <v>3900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5076</v>
      </c>
      <c r="D152" s="8">
        <v>0</v>
      </c>
      <c r="E152" s="8">
        <v>0</v>
      </c>
      <c r="F152" s="8">
        <v>5076</v>
      </c>
      <c r="G152" s="8">
        <v>4194</v>
      </c>
      <c r="H152" s="8">
        <v>882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33498</v>
      </c>
      <c r="D155" s="8">
        <v>0</v>
      </c>
      <c r="E155" s="8">
        <v>1110</v>
      </c>
      <c r="F155" s="8">
        <v>32388</v>
      </c>
      <c r="G155" s="8">
        <v>22422</v>
      </c>
      <c r="H155" s="8">
        <v>9966</v>
      </c>
    </row>
    <row r="156" spans="1:8" ht="12" customHeight="1">
      <c r="A156" s="8" t="s">
        <v>97</v>
      </c>
      <c r="B156" s="8" t="s">
        <v>5</v>
      </c>
      <c r="C156" s="8">
        <v>13650</v>
      </c>
      <c r="D156" s="8">
        <v>0</v>
      </c>
      <c r="E156" s="8">
        <v>0</v>
      </c>
      <c r="F156" s="8">
        <v>13650</v>
      </c>
      <c r="G156" s="8">
        <v>9870</v>
      </c>
      <c r="H156" s="8">
        <v>3780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3318</v>
      </c>
      <c r="D158" s="8">
        <v>0</v>
      </c>
      <c r="E158" s="8">
        <v>24</v>
      </c>
      <c r="F158" s="8">
        <v>3294</v>
      </c>
      <c r="G158" s="8">
        <v>2718</v>
      </c>
      <c r="H158" s="8">
        <v>576</v>
      </c>
    </row>
    <row r="159" spans="1:8" ht="12" customHeight="1">
      <c r="A159" s="8" t="s">
        <v>92</v>
      </c>
      <c r="B159" s="8" t="s">
        <v>73</v>
      </c>
      <c r="C159" s="8">
        <v>49248</v>
      </c>
      <c r="D159" s="8">
        <v>0</v>
      </c>
      <c r="E159" s="8">
        <v>6</v>
      </c>
      <c r="F159" s="8">
        <v>49242</v>
      </c>
      <c r="G159" s="8">
        <v>31230</v>
      </c>
      <c r="H159" s="8">
        <v>18012</v>
      </c>
    </row>
    <row r="160" spans="1:8" ht="12" customHeight="1">
      <c r="A160" s="8" t="s">
        <v>92</v>
      </c>
      <c r="B160" s="8" t="s">
        <v>9</v>
      </c>
      <c r="C160" s="8">
        <v>9342</v>
      </c>
      <c r="D160" s="8">
        <v>0</v>
      </c>
      <c r="E160" s="8">
        <v>0</v>
      </c>
      <c r="F160" s="8">
        <v>9342</v>
      </c>
      <c r="G160" s="8">
        <v>7902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50430</v>
      </c>
      <c r="D161" s="8">
        <v>0</v>
      </c>
      <c r="E161" s="8">
        <v>0</v>
      </c>
      <c r="F161" s="8">
        <v>50430</v>
      </c>
      <c r="G161" s="8">
        <v>43572</v>
      </c>
      <c r="H161" s="8">
        <v>6858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31860</v>
      </c>
      <c r="D165" s="8">
        <v>30</v>
      </c>
      <c r="E165" s="8">
        <v>198</v>
      </c>
      <c r="F165" s="8">
        <v>31692</v>
      </c>
      <c r="G165" s="8">
        <v>25788</v>
      </c>
      <c r="H165" s="8">
        <v>5904</v>
      </c>
    </row>
    <row r="166" spans="1:8" ht="12" customHeight="1">
      <c r="A166" s="8" t="s">
        <v>67</v>
      </c>
      <c r="B166" s="8" t="s">
        <v>46</v>
      </c>
      <c r="C166" s="8">
        <v>20082</v>
      </c>
      <c r="D166" s="8">
        <v>0</v>
      </c>
      <c r="E166" s="8">
        <v>24</v>
      </c>
      <c r="F166" s="8">
        <v>20058</v>
      </c>
      <c r="G166" s="8">
        <v>17088</v>
      </c>
      <c r="H166" s="8">
        <v>2970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3012</v>
      </c>
      <c r="D168" s="8">
        <v>0</v>
      </c>
      <c r="E168" s="8">
        <v>0</v>
      </c>
      <c r="F168" s="8">
        <v>3012</v>
      </c>
      <c r="G168" s="8">
        <v>612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1776</v>
      </c>
      <c r="D169" s="8">
        <v>0</v>
      </c>
      <c r="E169" s="8">
        <v>24</v>
      </c>
      <c r="F169" s="8">
        <v>1752</v>
      </c>
      <c r="G169" s="8">
        <v>1254</v>
      </c>
      <c r="H169" s="8">
        <v>498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198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223248</v>
      </c>
      <c r="D176" s="9">
        <f t="shared" si="5"/>
        <v>30</v>
      </c>
      <c r="E176" s="9">
        <f t="shared" si="5"/>
        <v>1386</v>
      </c>
      <c r="F176" s="9">
        <f t="shared" si="5"/>
        <v>221892</v>
      </c>
      <c r="G176" s="9">
        <f t="shared" si="5"/>
        <v>168606</v>
      </c>
      <c r="H176" s="9">
        <f t="shared" si="5"/>
        <v>53286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-624</v>
      </c>
      <c r="D178" s="1"/>
      <c r="E178" s="1"/>
      <c r="F178" s="1">
        <f>F176-C176</f>
        <v>-1356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98625</v>
      </c>
      <c r="D194" s="8">
        <v>0</v>
      </c>
      <c r="E194" s="8">
        <v>1000</v>
      </c>
      <c r="F194" s="8">
        <v>97625</v>
      </c>
      <c r="G194" s="8">
        <v>36825</v>
      </c>
      <c r="H194" s="8">
        <v>60800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140100</v>
      </c>
      <c r="D196" s="8">
        <v>0</v>
      </c>
      <c r="E196" s="8">
        <v>1750</v>
      </c>
      <c r="F196" s="8">
        <v>138350</v>
      </c>
      <c r="G196" s="8">
        <v>38500</v>
      </c>
      <c r="H196" s="8">
        <v>99850</v>
      </c>
    </row>
    <row r="197" spans="1:8" ht="12" customHeight="1">
      <c r="A197" s="8" t="s">
        <v>97</v>
      </c>
      <c r="B197" s="8" t="s">
        <v>5</v>
      </c>
      <c r="C197" s="8">
        <v>868150</v>
      </c>
      <c r="D197" s="8">
        <v>0</v>
      </c>
      <c r="E197" s="8">
        <v>2500</v>
      </c>
      <c r="F197" s="8">
        <v>865650</v>
      </c>
      <c r="G197" s="8">
        <v>570075</v>
      </c>
      <c r="H197" s="8">
        <v>295575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58875</v>
      </c>
      <c r="D200" s="8">
        <v>0</v>
      </c>
      <c r="E200" s="8">
        <v>225</v>
      </c>
      <c r="F200" s="8">
        <v>58650</v>
      </c>
      <c r="G200" s="8">
        <v>28375</v>
      </c>
      <c r="H200" s="8">
        <v>30275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167375</v>
      </c>
      <c r="D202" s="8">
        <v>0</v>
      </c>
      <c r="E202" s="8">
        <v>1500</v>
      </c>
      <c r="F202" s="8">
        <v>165875</v>
      </c>
      <c r="G202" s="8">
        <v>119300</v>
      </c>
      <c r="H202" s="8">
        <v>46575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38150</v>
      </c>
      <c r="D206" s="8">
        <v>0</v>
      </c>
      <c r="E206" s="8">
        <v>1450</v>
      </c>
      <c r="F206" s="8">
        <v>36700</v>
      </c>
      <c r="G206" s="8">
        <v>30125</v>
      </c>
      <c r="H206" s="8">
        <v>6575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28700</v>
      </c>
      <c r="D209" s="8">
        <v>0</v>
      </c>
      <c r="E209" s="8">
        <v>0</v>
      </c>
      <c r="F209" s="8">
        <v>28700</v>
      </c>
      <c r="G209" s="8">
        <v>28700</v>
      </c>
      <c r="H209" s="8">
        <v>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12275</v>
      </c>
      <c r="D211" s="8">
        <v>0</v>
      </c>
      <c r="E211" s="8">
        <v>50</v>
      </c>
      <c r="F211" s="8">
        <v>12225</v>
      </c>
      <c r="G211" s="8">
        <v>9875</v>
      </c>
      <c r="H211" s="8">
        <v>2350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1457800</v>
      </c>
      <c r="D218" s="9">
        <f t="shared" si="6"/>
        <v>0</v>
      </c>
      <c r="E218" s="9">
        <f t="shared" si="6"/>
        <v>8475</v>
      </c>
      <c r="F218" s="9">
        <f t="shared" si="6"/>
        <v>1449325</v>
      </c>
      <c r="G218" s="9">
        <f t="shared" si="6"/>
        <v>897125</v>
      </c>
      <c r="H218" s="9">
        <f t="shared" si="6"/>
        <v>552200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-7975</v>
      </c>
      <c r="D220" s="1"/>
      <c r="E220" s="1"/>
      <c r="F220" s="1">
        <f>F218-C218</f>
        <v>-8475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5250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4925</v>
      </c>
      <c r="D233" s="8">
        <v>0</v>
      </c>
      <c r="E233" s="8">
        <v>0</v>
      </c>
      <c r="F233" s="8">
        <v>4925</v>
      </c>
      <c r="G233" s="8">
        <v>4625</v>
      </c>
      <c r="H233" s="8">
        <v>300</v>
      </c>
    </row>
    <row r="234" spans="1:8" ht="12" customHeight="1">
      <c r="A234" s="8" t="s">
        <v>97</v>
      </c>
      <c r="B234" s="8" t="s">
        <v>5</v>
      </c>
      <c r="C234" s="8">
        <v>51625</v>
      </c>
      <c r="D234" s="8">
        <v>0</v>
      </c>
      <c r="E234" s="8">
        <v>0</v>
      </c>
      <c r="F234" s="8">
        <v>51625</v>
      </c>
      <c r="G234" s="8">
        <v>49525</v>
      </c>
      <c r="H234" s="8">
        <v>2100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68175</v>
      </c>
      <c r="D239" s="8">
        <v>0</v>
      </c>
      <c r="E239" s="8">
        <v>0</v>
      </c>
      <c r="F239" s="8">
        <v>68175</v>
      </c>
      <c r="G239" s="8">
        <v>55975</v>
      </c>
      <c r="H239" s="8">
        <v>12200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15550</v>
      </c>
      <c r="H241" s="8">
        <v>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6975</v>
      </c>
      <c r="D243" s="8">
        <v>0</v>
      </c>
      <c r="E243" s="8">
        <v>0</v>
      </c>
      <c r="F243" s="8">
        <v>6975</v>
      </c>
      <c r="G243" s="8">
        <v>600</v>
      </c>
      <c r="H243" s="8">
        <v>6375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87675</v>
      </c>
      <c r="D252" s="8">
        <v>0</v>
      </c>
      <c r="E252" s="8">
        <v>175</v>
      </c>
      <c r="F252" s="8">
        <v>87500</v>
      </c>
      <c r="G252" s="8">
        <v>84300</v>
      </c>
      <c r="H252" s="8">
        <v>3200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248725</v>
      </c>
      <c r="D255" s="9">
        <f t="shared" si="7"/>
        <v>0</v>
      </c>
      <c r="E255" s="9">
        <f t="shared" si="7"/>
        <v>175</v>
      </c>
      <c r="F255" s="9">
        <f t="shared" si="7"/>
        <v>248550</v>
      </c>
      <c r="G255" s="9">
        <f t="shared" si="7"/>
        <v>223975</v>
      </c>
      <c r="H255" s="9">
        <f t="shared" si="7"/>
        <v>24575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-200</v>
      </c>
      <c r="D257" s="1"/>
      <c r="E257" s="1"/>
      <c r="F257" s="1">
        <f>F255-C255</f>
        <v>-175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165</v>
      </c>
      <c r="D272" s="8">
        <v>0</v>
      </c>
      <c r="E272" s="8">
        <v>25</v>
      </c>
      <c r="F272" s="8">
        <v>140</v>
      </c>
      <c r="G272" s="8">
        <v>50</v>
      </c>
      <c r="H272" s="8">
        <v>90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485</v>
      </c>
      <c r="D277" s="8">
        <v>0</v>
      </c>
      <c r="E277" s="8">
        <v>0</v>
      </c>
      <c r="F277" s="8">
        <v>485</v>
      </c>
      <c r="G277" s="8">
        <v>160</v>
      </c>
      <c r="H277" s="8">
        <v>325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1655</v>
      </c>
      <c r="D280" s="8">
        <v>20</v>
      </c>
      <c r="E280" s="8">
        <v>25</v>
      </c>
      <c r="F280" s="8">
        <v>1650</v>
      </c>
      <c r="G280" s="8">
        <v>1195</v>
      </c>
      <c r="H280" s="8">
        <v>455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2305</v>
      </c>
      <c r="D288" s="9">
        <f t="shared" si="8"/>
        <v>20</v>
      </c>
      <c r="E288" s="9">
        <f t="shared" si="8"/>
        <v>50</v>
      </c>
      <c r="F288" s="9">
        <f t="shared" si="8"/>
        <v>2275</v>
      </c>
      <c r="G288" s="9">
        <f t="shared" si="8"/>
        <v>1405</v>
      </c>
      <c r="H288" s="9">
        <f t="shared" si="8"/>
        <v>870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-135</v>
      </c>
      <c r="D290" s="1"/>
      <c r="E290" s="1"/>
      <c r="F290" s="1">
        <f>F288-C288</f>
        <v>-30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660</v>
      </c>
      <c r="D42" s="8">
        <v>0</v>
      </c>
      <c r="E42" s="8">
        <v>0</v>
      </c>
      <c r="F42" s="8">
        <v>660</v>
      </c>
      <c r="G42" s="8">
        <v>580</v>
      </c>
      <c r="H42" s="8">
        <v>80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800</v>
      </c>
      <c r="D59" s="9">
        <f t="shared" si="1"/>
        <v>0</v>
      </c>
      <c r="E59" s="9">
        <f t="shared" si="1"/>
        <v>0</v>
      </c>
      <c r="F59" s="9">
        <f t="shared" si="1"/>
        <v>800</v>
      </c>
      <c r="G59" s="9">
        <f t="shared" si="1"/>
        <v>720</v>
      </c>
      <c r="H59" s="9">
        <f t="shared" si="1"/>
        <v>80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141</v>
      </c>
      <c r="D395" s="8">
        <v>0</v>
      </c>
      <c r="E395" s="8">
        <v>0</v>
      </c>
      <c r="F395" s="8">
        <v>141</v>
      </c>
      <c r="G395" s="8">
        <v>90</v>
      </c>
      <c r="H395" s="8">
        <v>51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233</v>
      </c>
      <c r="D399" s="9">
        <f t="shared" si="13"/>
        <v>0</v>
      </c>
      <c r="E399" s="9">
        <f t="shared" si="13"/>
        <v>0</v>
      </c>
      <c r="F399" s="9">
        <f t="shared" si="13"/>
        <v>233</v>
      </c>
      <c r="G399" s="9">
        <f t="shared" si="13"/>
        <v>165</v>
      </c>
      <c r="H399" s="9">
        <f t="shared" si="13"/>
        <v>68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19500</v>
      </c>
      <c r="D440" s="8">
        <v>2300</v>
      </c>
      <c r="E440" s="8">
        <v>0</v>
      </c>
      <c r="F440" s="8">
        <v>21800</v>
      </c>
      <c r="G440" s="8">
        <v>21800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25625</v>
      </c>
      <c r="D443" s="8">
        <v>600</v>
      </c>
      <c r="E443" s="8">
        <v>0</v>
      </c>
      <c r="F443" s="8">
        <v>26225</v>
      </c>
      <c r="G443" s="8">
        <v>26125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3050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155500</v>
      </c>
      <c r="D449" s="8">
        <v>0</v>
      </c>
      <c r="E449" s="8">
        <v>1050</v>
      </c>
      <c r="F449" s="8">
        <v>154450</v>
      </c>
      <c r="G449" s="8">
        <v>140500</v>
      </c>
      <c r="H449" s="8">
        <v>13950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10675</v>
      </c>
      <c r="D451" s="8">
        <v>0</v>
      </c>
      <c r="E451" s="8">
        <v>0</v>
      </c>
      <c r="F451" s="8">
        <v>10675</v>
      </c>
      <c r="G451" s="8">
        <v>10675</v>
      </c>
      <c r="H451" s="8">
        <v>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7925</v>
      </c>
      <c r="D455" s="8">
        <v>275</v>
      </c>
      <c r="E455" s="8">
        <v>0</v>
      </c>
      <c r="F455" s="8">
        <v>8200</v>
      </c>
      <c r="G455" s="8">
        <v>8200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1175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224175</v>
      </c>
      <c r="D464" s="9">
        <f t="shared" si="16"/>
        <v>3175</v>
      </c>
      <c r="E464" s="9">
        <f t="shared" si="16"/>
        <v>1050</v>
      </c>
      <c r="F464" s="9">
        <f t="shared" si="16"/>
        <v>226300</v>
      </c>
      <c r="G464" s="9">
        <f t="shared" si="16"/>
        <v>212225</v>
      </c>
      <c r="H464" s="9">
        <f t="shared" si="16"/>
        <v>14075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2125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10075</v>
      </c>
      <c r="D474" s="8">
        <v>0</v>
      </c>
      <c r="E474" s="8">
        <v>0</v>
      </c>
      <c r="F474" s="8">
        <v>10075</v>
      </c>
      <c r="G474" s="8">
        <v>5775</v>
      </c>
      <c r="H474" s="8">
        <v>4300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500</v>
      </c>
      <c r="D476" s="8">
        <v>0</v>
      </c>
      <c r="E476" s="8">
        <v>25</v>
      </c>
      <c r="F476" s="8">
        <v>475</v>
      </c>
      <c r="G476" s="8">
        <v>0</v>
      </c>
      <c r="H476" s="8">
        <v>475</v>
      </c>
    </row>
    <row r="477" spans="1:8" ht="12" customHeight="1">
      <c r="A477" s="8" t="s">
        <v>3</v>
      </c>
      <c r="B477" s="8" t="s">
        <v>80</v>
      </c>
      <c r="C477" s="8">
        <v>3550</v>
      </c>
      <c r="D477" s="8">
        <v>0</v>
      </c>
      <c r="E477" s="8">
        <v>25</v>
      </c>
      <c r="F477" s="8">
        <v>3525</v>
      </c>
      <c r="G477" s="8">
        <v>2350</v>
      </c>
      <c r="H477" s="8">
        <v>1175</v>
      </c>
    </row>
    <row r="478" spans="1:8" ht="12" customHeight="1">
      <c r="A478" s="8" t="s">
        <v>3</v>
      </c>
      <c r="B478" s="8" t="s">
        <v>96</v>
      </c>
      <c r="C478" s="8">
        <v>10350</v>
      </c>
      <c r="D478" s="8">
        <v>0</v>
      </c>
      <c r="E478" s="8">
        <v>25</v>
      </c>
      <c r="F478" s="8">
        <v>10325</v>
      </c>
      <c r="G478" s="8">
        <v>5550</v>
      </c>
      <c r="H478" s="8">
        <v>4775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2400</v>
      </c>
      <c r="D485" s="8">
        <v>0</v>
      </c>
      <c r="E485" s="8">
        <v>0</v>
      </c>
      <c r="F485" s="8">
        <v>2400</v>
      </c>
      <c r="G485" s="8">
        <v>2300</v>
      </c>
      <c r="H485" s="8">
        <v>100</v>
      </c>
    </row>
    <row r="486" spans="1:8" ht="12" customHeight="1">
      <c r="A486" s="8" t="s">
        <v>92</v>
      </c>
      <c r="B486" s="8" t="s">
        <v>73</v>
      </c>
      <c r="C486" s="8">
        <v>3275</v>
      </c>
      <c r="D486" s="8">
        <v>0</v>
      </c>
      <c r="E486" s="8">
        <v>0</v>
      </c>
      <c r="F486" s="8">
        <v>3275</v>
      </c>
      <c r="G486" s="8">
        <v>2325</v>
      </c>
      <c r="H486" s="8">
        <v>950</v>
      </c>
    </row>
    <row r="487" spans="1:8" ht="12" customHeight="1">
      <c r="A487" s="8" t="s">
        <v>92</v>
      </c>
      <c r="B487" s="8" t="s">
        <v>9</v>
      </c>
      <c r="C487" s="8">
        <v>2100</v>
      </c>
      <c r="D487" s="8">
        <v>0</v>
      </c>
      <c r="E487" s="8">
        <v>75</v>
      </c>
      <c r="F487" s="8">
        <v>2025</v>
      </c>
      <c r="G487" s="8">
        <v>1500</v>
      </c>
      <c r="H487" s="8">
        <v>525</v>
      </c>
    </row>
    <row r="488" spans="1:8" ht="12" customHeight="1">
      <c r="A488" s="8" t="s">
        <v>78</v>
      </c>
      <c r="B488" s="8" t="s">
        <v>78</v>
      </c>
      <c r="C488" s="8">
        <v>3975</v>
      </c>
      <c r="D488" s="8">
        <v>0</v>
      </c>
      <c r="E488" s="8">
        <v>0</v>
      </c>
      <c r="F488" s="8">
        <v>3975</v>
      </c>
      <c r="G488" s="8">
        <v>300</v>
      </c>
      <c r="H488" s="8">
        <v>3675</v>
      </c>
    </row>
    <row r="489" spans="1:8" ht="12" customHeight="1">
      <c r="A489" s="8" t="s">
        <v>43</v>
      </c>
      <c r="B489" s="8" t="s">
        <v>102</v>
      </c>
      <c r="C489" s="8">
        <v>2100</v>
      </c>
      <c r="D489" s="8">
        <v>0</v>
      </c>
      <c r="E489" s="8">
        <v>0</v>
      </c>
      <c r="F489" s="8">
        <v>2100</v>
      </c>
      <c r="G489" s="8">
        <v>1650</v>
      </c>
      <c r="H489" s="8">
        <v>450</v>
      </c>
    </row>
    <row r="490" spans="1:8" ht="12" customHeight="1">
      <c r="A490" s="8" t="s">
        <v>43</v>
      </c>
      <c r="B490" s="8" t="s">
        <v>54</v>
      </c>
      <c r="C490" s="8">
        <v>2425</v>
      </c>
      <c r="D490" s="8">
        <v>0</v>
      </c>
      <c r="E490" s="8">
        <v>0</v>
      </c>
      <c r="F490" s="8">
        <v>2425</v>
      </c>
      <c r="G490" s="8">
        <v>1325</v>
      </c>
      <c r="H490" s="8">
        <v>1100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21125</v>
      </c>
      <c r="H492" s="8">
        <v>250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67500</v>
      </c>
      <c r="D504" s="9">
        <f t="shared" si="17"/>
        <v>0</v>
      </c>
      <c r="E504" s="9">
        <f t="shared" si="17"/>
        <v>150</v>
      </c>
      <c r="F504" s="9">
        <f t="shared" si="17"/>
        <v>67350</v>
      </c>
      <c r="G504" s="9">
        <f t="shared" si="17"/>
        <v>48650</v>
      </c>
      <c r="H504" s="9">
        <f t="shared" si="17"/>
        <v>18700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1480</v>
      </c>
      <c r="D519" s="8">
        <v>80</v>
      </c>
      <c r="E519" s="8">
        <v>0</v>
      </c>
      <c r="F519" s="8">
        <v>1560</v>
      </c>
      <c r="G519" s="8">
        <v>1480</v>
      </c>
      <c r="H519" s="8">
        <v>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1800</v>
      </c>
      <c r="D523" s="9">
        <f t="shared" si="18"/>
        <v>80</v>
      </c>
      <c r="E523" s="9">
        <f t="shared" si="18"/>
        <v>0</v>
      </c>
      <c r="F523" s="9">
        <f t="shared" si="18"/>
        <v>1880</v>
      </c>
      <c r="G523" s="9">
        <f t="shared" si="18"/>
        <v>1640</v>
      </c>
      <c r="H523" s="9">
        <f t="shared" si="18"/>
        <v>240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80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740</v>
      </c>
      <c r="D534" s="8">
        <v>0</v>
      </c>
      <c r="E534" s="8">
        <v>0</v>
      </c>
      <c r="F534" s="8">
        <v>740</v>
      </c>
      <c r="G534" s="8">
        <v>60</v>
      </c>
      <c r="H534" s="8">
        <v>680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720</v>
      </c>
      <c r="H542" s="9">
        <f t="shared" si="19"/>
        <v>860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4980</v>
      </c>
      <c r="D553" s="8">
        <v>0</v>
      </c>
      <c r="E553" s="8">
        <v>20</v>
      </c>
      <c r="F553" s="8">
        <v>4960</v>
      </c>
      <c r="G553" s="8">
        <v>2500</v>
      </c>
      <c r="H553" s="8">
        <v>2460</v>
      </c>
    </row>
    <row r="554" spans="1:8" ht="12" customHeight="1">
      <c r="A554" s="8" t="s">
        <v>75</v>
      </c>
      <c r="B554" s="8" t="s">
        <v>36</v>
      </c>
      <c r="C554" s="8">
        <v>2560</v>
      </c>
      <c r="D554" s="8">
        <v>0</v>
      </c>
      <c r="E554" s="8">
        <v>20</v>
      </c>
      <c r="F554" s="8">
        <v>2540</v>
      </c>
      <c r="G554" s="8">
        <v>2200</v>
      </c>
      <c r="H554" s="8">
        <v>340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7540</v>
      </c>
      <c r="D561" s="9">
        <f t="shared" si="20"/>
        <v>0</v>
      </c>
      <c r="E561" s="9">
        <f t="shared" si="20"/>
        <v>40</v>
      </c>
      <c r="F561" s="9">
        <f t="shared" si="20"/>
        <v>7500</v>
      </c>
      <c r="G561" s="9">
        <f t="shared" si="20"/>
        <v>4700</v>
      </c>
      <c r="H561" s="9">
        <f t="shared" si="20"/>
        <v>2800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3468</v>
      </c>
      <c r="D595" s="8">
        <v>0</v>
      </c>
      <c r="E595" s="8">
        <v>0</v>
      </c>
      <c r="F595" s="8">
        <v>3468</v>
      </c>
      <c r="G595" s="8">
        <v>3102</v>
      </c>
      <c r="H595" s="8">
        <v>366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32934</v>
      </c>
      <c r="D598" s="8">
        <v>0</v>
      </c>
      <c r="E598" s="8">
        <v>1110</v>
      </c>
      <c r="F598" s="8">
        <v>31824</v>
      </c>
      <c r="G598" s="8">
        <v>21930</v>
      </c>
      <c r="H598" s="8">
        <v>9894</v>
      </c>
    </row>
    <row r="599" spans="1:8" ht="12" customHeight="1">
      <c r="A599" s="8" t="s">
        <v>97</v>
      </c>
      <c r="B599" s="8" t="s">
        <v>5</v>
      </c>
      <c r="C599" s="8">
        <v>12012</v>
      </c>
      <c r="D599" s="8">
        <v>0</v>
      </c>
      <c r="E599" s="8">
        <v>0</v>
      </c>
      <c r="F599" s="8">
        <v>12012</v>
      </c>
      <c r="G599" s="8">
        <v>8232</v>
      </c>
      <c r="H599" s="8">
        <v>3780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3000</v>
      </c>
      <c r="D601" s="8">
        <v>0</v>
      </c>
      <c r="E601" s="8">
        <v>24</v>
      </c>
      <c r="F601" s="8">
        <v>2976</v>
      </c>
      <c r="G601" s="8">
        <v>2400</v>
      </c>
      <c r="H601" s="8">
        <v>576</v>
      </c>
    </row>
    <row r="602" spans="1:8" ht="12" customHeight="1">
      <c r="A602" s="8" t="s">
        <v>92</v>
      </c>
      <c r="B602" s="8" t="s">
        <v>73</v>
      </c>
      <c r="C602" s="8">
        <v>38184</v>
      </c>
      <c r="D602" s="8">
        <v>0</v>
      </c>
      <c r="E602" s="8">
        <v>0</v>
      </c>
      <c r="F602" s="8">
        <v>38184</v>
      </c>
      <c r="G602" s="8">
        <v>20772</v>
      </c>
      <c r="H602" s="8">
        <v>17412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2112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36378</v>
      </c>
      <c r="D604" s="8">
        <v>0</v>
      </c>
      <c r="E604" s="8">
        <v>0</v>
      </c>
      <c r="F604" s="8">
        <v>36378</v>
      </c>
      <c r="G604" s="8">
        <v>32640</v>
      </c>
      <c r="H604" s="8">
        <v>3738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24360</v>
      </c>
      <c r="D608" s="8">
        <v>30</v>
      </c>
      <c r="E608" s="8">
        <v>198</v>
      </c>
      <c r="F608" s="8">
        <v>24192</v>
      </c>
      <c r="G608" s="8">
        <v>19890</v>
      </c>
      <c r="H608" s="8">
        <v>4302</v>
      </c>
    </row>
    <row r="609" spans="1:8" ht="12" customHeight="1">
      <c r="A609" s="8" t="s">
        <v>67</v>
      </c>
      <c r="B609" s="8" t="s">
        <v>46</v>
      </c>
      <c r="C609" s="8">
        <v>13908</v>
      </c>
      <c r="D609" s="8">
        <v>0</v>
      </c>
      <c r="E609" s="8">
        <v>24</v>
      </c>
      <c r="F609" s="8">
        <v>13884</v>
      </c>
      <c r="G609" s="8">
        <v>11058</v>
      </c>
      <c r="H609" s="8">
        <v>2826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2490</v>
      </c>
      <c r="D611" s="8">
        <v>0</v>
      </c>
      <c r="E611" s="8">
        <v>0</v>
      </c>
      <c r="F611" s="8">
        <v>2490</v>
      </c>
      <c r="G611" s="8">
        <v>330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198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171894</v>
      </c>
      <c r="D619" s="9">
        <f t="shared" si="22"/>
        <v>30</v>
      </c>
      <c r="E619" s="9">
        <f t="shared" si="22"/>
        <v>1356</v>
      </c>
      <c r="F619" s="9">
        <f t="shared" si="22"/>
        <v>170568</v>
      </c>
      <c r="G619" s="9">
        <f t="shared" si="22"/>
        <v>124074</v>
      </c>
      <c r="H619" s="9">
        <f t="shared" si="22"/>
        <v>46494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-1326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966</v>
      </c>
      <c r="D651" s="8">
        <v>0</v>
      </c>
      <c r="E651" s="8">
        <v>0</v>
      </c>
      <c r="F651" s="8">
        <v>966</v>
      </c>
      <c r="G651" s="8">
        <v>498</v>
      </c>
      <c r="H651" s="8">
        <v>468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972</v>
      </c>
      <c r="D658" s="9">
        <f t="shared" si="23"/>
        <v>0</v>
      </c>
      <c r="E658" s="9">
        <f t="shared" si="23"/>
        <v>0</v>
      </c>
      <c r="F658" s="9">
        <f t="shared" si="23"/>
        <v>972</v>
      </c>
      <c r="G658" s="9">
        <f t="shared" si="23"/>
        <v>504</v>
      </c>
      <c r="H658" s="9">
        <f t="shared" si="23"/>
        <v>468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1170</v>
      </c>
      <c r="D680" s="8">
        <v>0</v>
      </c>
      <c r="E680" s="8">
        <v>0</v>
      </c>
      <c r="F680" s="8">
        <v>1170</v>
      </c>
      <c r="G680" s="8">
        <v>1098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5664</v>
      </c>
      <c r="D697" s="9">
        <f t="shared" si="24"/>
        <v>0</v>
      </c>
      <c r="E697" s="9">
        <f t="shared" si="24"/>
        <v>0</v>
      </c>
      <c r="F697" s="9">
        <f t="shared" si="24"/>
        <v>5664</v>
      </c>
      <c r="G697" s="9">
        <f t="shared" si="24"/>
        <v>5046</v>
      </c>
      <c r="H697" s="9">
        <f t="shared" si="24"/>
        <v>618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24</v>
      </c>
      <c r="D729" s="8">
        <v>0</v>
      </c>
      <c r="E729" s="8">
        <v>18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24</v>
      </c>
      <c r="D736" s="9">
        <f t="shared" si="25"/>
        <v>0</v>
      </c>
      <c r="E736" s="9">
        <f t="shared" si="25"/>
        <v>18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-18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1458</v>
      </c>
      <c r="D833" s="8">
        <v>0</v>
      </c>
      <c r="E833" s="8">
        <v>0</v>
      </c>
      <c r="F833" s="8">
        <v>1458</v>
      </c>
      <c r="G833" s="8">
        <v>1458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9894</v>
      </c>
      <c r="D836" s="8">
        <v>0</v>
      </c>
      <c r="E836" s="8">
        <v>6</v>
      </c>
      <c r="F836" s="8">
        <v>9888</v>
      </c>
      <c r="G836" s="8">
        <v>9360</v>
      </c>
      <c r="H836" s="8">
        <v>528</v>
      </c>
    </row>
    <row r="837" spans="1:8" ht="12" customHeight="1">
      <c r="A837" s="8" t="s">
        <v>92</v>
      </c>
      <c r="B837" s="8" t="s">
        <v>9</v>
      </c>
      <c r="C837" s="8">
        <v>5760</v>
      </c>
      <c r="D837" s="8">
        <v>0</v>
      </c>
      <c r="E837" s="8">
        <v>0</v>
      </c>
      <c r="F837" s="8">
        <v>5760</v>
      </c>
      <c r="G837" s="8">
        <v>5760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10530</v>
      </c>
      <c r="D838" s="8">
        <v>0</v>
      </c>
      <c r="E838" s="8">
        <v>0</v>
      </c>
      <c r="F838" s="8">
        <v>10530</v>
      </c>
      <c r="G838" s="8">
        <v>7854</v>
      </c>
      <c r="H838" s="8">
        <v>2676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7494</v>
      </c>
      <c r="D842" s="8">
        <v>0</v>
      </c>
      <c r="E842" s="8">
        <v>0</v>
      </c>
      <c r="F842" s="8">
        <v>7494</v>
      </c>
      <c r="G842" s="8">
        <v>5892</v>
      </c>
      <c r="H842" s="8">
        <v>1602</v>
      </c>
    </row>
    <row r="843" spans="1:8" ht="12" customHeight="1">
      <c r="A843" s="8" t="s">
        <v>67</v>
      </c>
      <c r="B843" s="8" t="s">
        <v>46</v>
      </c>
      <c r="C843" s="8">
        <v>5784</v>
      </c>
      <c r="D843" s="8">
        <v>0</v>
      </c>
      <c r="E843" s="8">
        <v>0</v>
      </c>
      <c r="F843" s="8">
        <v>5784</v>
      </c>
      <c r="G843" s="8">
        <v>5640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786</v>
      </c>
      <c r="D846" s="8">
        <v>0</v>
      </c>
      <c r="E846" s="8">
        <v>6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44694</v>
      </c>
      <c r="D853" s="9">
        <f t="shared" si="28"/>
        <v>0</v>
      </c>
      <c r="E853" s="9">
        <f t="shared" si="28"/>
        <v>12</v>
      </c>
      <c r="F853" s="9">
        <f t="shared" si="28"/>
        <v>44682</v>
      </c>
      <c r="G853" s="9">
        <f t="shared" si="28"/>
        <v>38982</v>
      </c>
      <c r="H853" s="9">
        <f t="shared" si="28"/>
        <v>5700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35250</v>
      </c>
      <c r="D988" s="8">
        <v>0</v>
      </c>
      <c r="E988" s="8">
        <v>1000</v>
      </c>
      <c r="F988" s="8">
        <v>34250</v>
      </c>
      <c r="G988" s="8">
        <v>1000</v>
      </c>
      <c r="H988" s="8">
        <v>33250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85125</v>
      </c>
      <c r="D990" s="8">
        <v>0</v>
      </c>
      <c r="E990" s="8">
        <v>1750</v>
      </c>
      <c r="F990" s="8">
        <v>83375</v>
      </c>
      <c r="G990" s="8">
        <v>12325</v>
      </c>
      <c r="H990" s="8">
        <v>71050</v>
      </c>
    </row>
    <row r="991" spans="1:8" ht="12" customHeight="1">
      <c r="A991" s="8" t="s">
        <v>97</v>
      </c>
      <c r="B991" s="8" t="s">
        <v>5</v>
      </c>
      <c r="C991" s="8">
        <v>679825</v>
      </c>
      <c r="D991" s="8">
        <v>0</v>
      </c>
      <c r="E991" s="8">
        <v>1425</v>
      </c>
      <c r="F991" s="8">
        <v>678400</v>
      </c>
      <c r="G991" s="8">
        <v>461575</v>
      </c>
      <c r="H991" s="8">
        <v>216825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29675</v>
      </c>
      <c r="D994" s="8">
        <v>0</v>
      </c>
      <c r="E994" s="8">
        <v>200</v>
      </c>
      <c r="F994" s="8">
        <v>29475</v>
      </c>
      <c r="G994" s="8">
        <v>19875</v>
      </c>
      <c r="H994" s="8">
        <v>9600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109825</v>
      </c>
      <c r="D996" s="8">
        <v>0</v>
      </c>
      <c r="E996" s="8">
        <v>1500</v>
      </c>
      <c r="F996" s="8">
        <v>108325</v>
      </c>
      <c r="G996" s="8">
        <v>69600</v>
      </c>
      <c r="H996" s="8">
        <v>38725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962550</v>
      </c>
      <c r="D1012" s="9">
        <f t="shared" si="32"/>
        <v>0</v>
      </c>
      <c r="E1012" s="9">
        <f t="shared" si="32"/>
        <v>5875</v>
      </c>
      <c r="F1012" s="9">
        <f t="shared" si="32"/>
        <v>956675</v>
      </c>
      <c r="G1012" s="9">
        <f t="shared" si="32"/>
        <v>582375</v>
      </c>
      <c r="H1012" s="9">
        <f t="shared" si="32"/>
        <v>374300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-5875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26175</v>
      </c>
      <c r="H1032" s="8">
        <v>22925</v>
      </c>
    </row>
    <row r="1033" spans="1:8" ht="12.75">
      <c r="A1033" s="8" t="s">
        <v>97</v>
      </c>
      <c r="B1033" s="8" t="s">
        <v>5</v>
      </c>
      <c r="C1033" s="8">
        <v>123125</v>
      </c>
      <c r="D1033" s="8">
        <v>0</v>
      </c>
      <c r="E1033" s="8">
        <v>0</v>
      </c>
      <c r="F1033" s="8">
        <v>123125</v>
      </c>
      <c r="G1033" s="8">
        <v>54025</v>
      </c>
      <c r="H1033" s="8">
        <v>69100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52700</v>
      </c>
      <c r="D1038" s="8">
        <v>0</v>
      </c>
      <c r="E1038" s="8">
        <v>0</v>
      </c>
      <c r="F1038" s="8">
        <v>52700</v>
      </c>
      <c r="G1038" s="8">
        <v>45650</v>
      </c>
      <c r="H1038" s="8">
        <v>7050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10425</v>
      </c>
      <c r="D1042" s="8">
        <v>0</v>
      </c>
      <c r="E1042" s="8">
        <v>975</v>
      </c>
      <c r="F1042" s="8">
        <v>9450</v>
      </c>
      <c r="G1042" s="8">
        <v>9075</v>
      </c>
      <c r="H1042" s="8">
        <v>375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244125</v>
      </c>
      <c r="D1054" s="9">
        <f t="shared" si="33"/>
        <v>0</v>
      </c>
      <c r="E1054" s="9">
        <f t="shared" si="33"/>
        <v>975</v>
      </c>
      <c r="F1054" s="9">
        <f t="shared" si="33"/>
        <v>243150</v>
      </c>
      <c r="G1054" s="9">
        <f t="shared" si="33"/>
        <v>140450</v>
      </c>
      <c r="H1054" s="9">
        <f t="shared" si="33"/>
        <v>102700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-975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55825</v>
      </c>
      <c r="D1072" s="8">
        <v>0</v>
      </c>
      <c r="E1072" s="8">
        <v>0</v>
      </c>
      <c r="F1072" s="8">
        <v>55825</v>
      </c>
      <c r="G1072" s="8">
        <v>31525</v>
      </c>
      <c r="H1072" s="8">
        <v>24300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65200</v>
      </c>
      <c r="D1075" s="8">
        <v>0</v>
      </c>
      <c r="E1075" s="8">
        <v>1075</v>
      </c>
      <c r="F1075" s="8">
        <v>64125</v>
      </c>
      <c r="G1075" s="8">
        <v>54475</v>
      </c>
      <c r="H1075" s="8">
        <v>9650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27975</v>
      </c>
      <c r="D1078" s="8">
        <v>0</v>
      </c>
      <c r="E1078" s="8">
        <v>25</v>
      </c>
      <c r="F1078" s="8">
        <v>27950</v>
      </c>
      <c r="G1078" s="8">
        <v>7275</v>
      </c>
      <c r="H1078" s="8">
        <v>20675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4050</v>
      </c>
      <c r="H1080" s="8">
        <v>800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21575</v>
      </c>
      <c r="D1084" s="8">
        <v>0</v>
      </c>
      <c r="E1084" s="8">
        <v>475</v>
      </c>
      <c r="F1084" s="8">
        <v>21100</v>
      </c>
      <c r="G1084" s="8">
        <v>14900</v>
      </c>
      <c r="H1084" s="8">
        <v>6200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28700</v>
      </c>
      <c r="D1087" s="8">
        <v>0</v>
      </c>
      <c r="E1087" s="8">
        <v>0</v>
      </c>
      <c r="F1087" s="8">
        <v>28700</v>
      </c>
      <c r="G1087" s="8">
        <v>28700</v>
      </c>
      <c r="H1087" s="8">
        <v>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12275</v>
      </c>
      <c r="D1089" s="8">
        <v>0</v>
      </c>
      <c r="E1089" s="8">
        <v>50</v>
      </c>
      <c r="F1089" s="8">
        <v>12225</v>
      </c>
      <c r="G1089" s="8">
        <v>9875</v>
      </c>
      <c r="H1089" s="8">
        <v>2350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251125</v>
      </c>
      <c r="D1096" s="9">
        <f t="shared" si="34"/>
        <v>0</v>
      </c>
      <c r="E1096" s="9">
        <f t="shared" si="34"/>
        <v>1625</v>
      </c>
      <c r="F1096" s="9">
        <f t="shared" si="34"/>
        <v>249500</v>
      </c>
      <c r="G1096" s="9">
        <f t="shared" si="34"/>
        <v>174300</v>
      </c>
      <c r="H1096" s="9">
        <f t="shared" si="34"/>
        <v>75200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-1625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5250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4925</v>
      </c>
      <c r="D1111" s="8">
        <v>0</v>
      </c>
      <c r="E1111" s="8">
        <v>0</v>
      </c>
      <c r="F1111" s="8">
        <v>4925</v>
      </c>
      <c r="G1111" s="8">
        <v>4625</v>
      </c>
      <c r="H1111" s="8">
        <v>300</v>
      </c>
    </row>
    <row r="1112" spans="1:8" ht="12.75">
      <c r="A1112" s="8" t="s">
        <v>97</v>
      </c>
      <c r="B1112" s="8" t="s">
        <v>5</v>
      </c>
      <c r="C1112" s="8">
        <v>51625</v>
      </c>
      <c r="D1112" s="8">
        <v>0</v>
      </c>
      <c r="E1112" s="8">
        <v>0</v>
      </c>
      <c r="F1112" s="8">
        <v>51625</v>
      </c>
      <c r="G1112" s="8">
        <v>49525</v>
      </c>
      <c r="H1112" s="8">
        <v>2100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68175</v>
      </c>
      <c r="D1117" s="8">
        <v>0</v>
      </c>
      <c r="E1117" s="8">
        <v>0</v>
      </c>
      <c r="F1117" s="8">
        <v>68175</v>
      </c>
      <c r="G1117" s="8">
        <v>55975</v>
      </c>
      <c r="H1117" s="8">
        <v>12200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15550</v>
      </c>
      <c r="H1119" s="8">
        <v>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6975</v>
      </c>
      <c r="D1121" s="8">
        <v>0</v>
      </c>
      <c r="E1121" s="8">
        <v>0</v>
      </c>
      <c r="F1121" s="8">
        <v>6975</v>
      </c>
      <c r="G1121" s="8">
        <v>600</v>
      </c>
      <c r="H1121" s="8">
        <v>6375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87675</v>
      </c>
      <c r="D1130" s="8">
        <v>0</v>
      </c>
      <c r="E1130" s="8">
        <v>175</v>
      </c>
      <c r="F1130" s="8">
        <v>87500</v>
      </c>
      <c r="G1130" s="8">
        <v>84300</v>
      </c>
      <c r="H1130" s="8">
        <v>3200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248725</v>
      </c>
      <c r="D1133" s="9">
        <f t="shared" si="35"/>
        <v>0</v>
      </c>
      <c r="E1133" s="9">
        <f t="shared" si="35"/>
        <v>175</v>
      </c>
      <c r="F1133" s="9">
        <f t="shared" si="35"/>
        <v>248550</v>
      </c>
      <c r="G1133" s="9">
        <f t="shared" si="35"/>
        <v>223975</v>
      </c>
      <c r="H1133" s="9">
        <f t="shared" si="35"/>
        <v>24575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165</v>
      </c>
      <c r="D1150" s="8">
        <v>0</v>
      </c>
      <c r="E1150" s="8">
        <v>25</v>
      </c>
      <c r="F1150" s="8">
        <v>140</v>
      </c>
      <c r="G1150" s="8">
        <v>50</v>
      </c>
      <c r="H1150" s="8">
        <v>90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485</v>
      </c>
      <c r="D1155" s="8">
        <v>0</v>
      </c>
      <c r="E1155" s="8">
        <v>0</v>
      </c>
      <c r="F1155" s="8">
        <v>485</v>
      </c>
      <c r="G1155" s="8">
        <v>160</v>
      </c>
      <c r="H1155" s="8">
        <v>325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1655</v>
      </c>
      <c r="D1158" s="8">
        <v>20</v>
      </c>
      <c r="E1158" s="8">
        <v>25</v>
      </c>
      <c r="F1158" s="8">
        <v>1650</v>
      </c>
      <c r="G1158" s="8">
        <v>1195</v>
      </c>
      <c r="H1158" s="8">
        <v>455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2305</v>
      </c>
      <c r="D1166" s="9">
        <f t="shared" si="36"/>
        <v>20</v>
      </c>
      <c r="E1166" s="9">
        <f t="shared" si="36"/>
        <v>50</v>
      </c>
      <c r="F1166" s="9">
        <f t="shared" si="36"/>
        <v>2275</v>
      </c>
      <c r="G1166" s="9">
        <f t="shared" si="36"/>
        <v>1405</v>
      </c>
      <c r="H1166" s="9">
        <f t="shared" si="36"/>
        <v>870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-30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