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<sst xmlns="http://schemas.openxmlformats.org/spreadsheetml/2006/main" count="2735" uniqueCount="120">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</sst>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1180</v>
      </c>
      <c r="D7" s="4">
        <v>0</v>
      </c>
      <c r="E7" s="4">
        <v>0</v>
      </c>
      <c r="F7" s="4">
        <v>1180</v>
      </c>
      <c r="G7" s="4">
        <v>1180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2500</v>
      </c>
      <c r="D19" s="4">
        <v>0</v>
      </c>
      <c r="E19" s="4">
        <v>0</v>
      </c>
      <c r="F19" s="4">
        <v>2500</v>
      </c>
      <c r="G19" s="4">
        <v>2500</v>
      </c>
      <c r="H19" s="4">
        <v>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7800</v>
      </c>
      <c r="D21" s="4">
        <v>0</v>
      </c>
      <c r="E21" s="4">
        <v>140</v>
      </c>
      <c r="F21" s="4">
        <v>7660</v>
      </c>
      <c r="G21" s="4">
        <v>7440</v>
      </c>
      <c r="H21" s="4">
        <v>220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12060</v>
      </c>
      <c r="D28" s="8">
        <f t="shared" si="0"/>
        <v>0</v>
      </c>
      <c r="E28" s="8">
        <f t="shared" si="0"/>
        <v>140</v>
      </c>
      <c r="F28" s="8">
        <f t="shared" si="0"/>
        <v>11920</v>
      </c>
      <c r="G28" s="8">
        <f t="shared" si="0"/>
        <v>11700</v>
      </c>
      <c r="H28" s="8">
        <f t="shared" si="0"/>
        <v>220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-140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516</v>
      </c>
      <c r="D39" s="4">
        <v>0</v>
      </c>
      <c r="E39" s="4">
        <v>4</v>
      </c>
      <c r="F39" s="4">
        <v>512</v>
      </c>
      <c r="G39" s="4">
        <v>421</v>
      </c>
      <c r="H39" s="4">
        <v>91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198</v>
      </c>
      <c r="D41" s="4">
        <v>0</v>
      </c>
      <c r="E41" s="4">
        <v>5</v>
      </c>
      <c r="F41" s="4">
        <v>193</v>
      </c>
      <c r="G41" s="4">
        <v>188</v>
      </c>
      <c r="H41" s="4">
        <v>5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750</v>
      </c>
      <c r="D43" s="8">
        <f t="shared" si="1"/>
        <v>0</v>
      </c>
      <c r="E43" s="8">
        <f t="shared" si="1"/>
        <v>9</v>
      </c>
      <c r="F43" s="8">
        <f t="shared" si="1"/>
        <v>741</v>
      </c>
      <c r="G43" s="8">
        <f t="shared" si="1"/>
        <v>645</v>
      </c>
      <c r="H43" s="8">
        <f t="shared" si="1"/>
        <v>96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2</v>
      </c>
      <c r="D45" s="2"/>
      <c r="E45" s="2"/>
      <c r="F45" s="2">
        <f>F43-C43</f>
        <v>-9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77500</v>
      </c>
      <c r="D57" s="4">
        <v>1500</v>
      </c>
      <c r="E57" s="4">
        <v>500</v>
      </c>
      <c r="F57" s="4">
        <v>78500</v>
      </c>
      <c r="G57" s="4">
        <v>41750</v>
      </c>
      <c r="H57" s="4">
        <v>36750</v>
      </c>
    </row>
    <row r="58" spans="1:8" ht="12" customHeight="1">
      <c r="A58" s="4" t="s">
        <v>51</v>
      </c>
      <c r="B58" s="4" t="s">
        <v>102</v>
      </c>
      <c r="C58" s="4">
        <v>14850</v>
      </c>
      <c r="D58" s="4">
        <v>0</v>
      </c>
      <c r="E58" s="4">
        <v>0</v>
      </c>
      <c r="F58" s="4">
        <v>14850</v>
      </c>
      <c r="G58" s="4">
        <v>8650</v>
      </c>
      <c r="H58" s="4">
        <v>6200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825</v>
      </c>
      <c r="D60" s="4">
        <v>0</v>
      </c>
      <c r="E60" s="4">
        <v>0</v>
      </c>
      <c r="F60" s="4">
        <v>825</v>
      </c>
      <c r="G60" s="4">
        <v>675</v>
      </c>
      <c r="H60" s="4">
        <v>150</v>
      </c>
    </row>
    <row r="61" spans="1:8" ht="12" customHeight="1">
      <c r="A61" s="4" t="s">
        <v>99</v>
      </c>
      <c r="B61" s="4" t="s">
        <v>4</v>
      </c>
      <c r="C61" s="4">
        <v>16675</v>
      </c>
      <c r="D61" s="4">
        <v>0</v>
      </c>
      <c r="E61" s="4">
        <v>0</v>
      </c>
      <c r="F61" s="4">
        <v>16675</v>
      </c>
      <c r="G61" s="4">
        <v>14725</v>
      </c>
      <c r="H61" s="4">
        <v>1950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45725</v>
      </c>
      <c r="D63" s="4">
        <v>0</v>
      </c>
      <c r="E63" s="4">
        <v>0</v>
      </c>
      <c r="F63" s="4">
        <v>45725</v>
      </c>
      <c r="G63" s="4">
        <v>45425</v>
      </c>
      <c r="H63" s="4">
        <v>300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42675</v>
      </c>
      <c r="D65" s="4">
        <v>0</v>
      </c>
      <c r="E65" s="4">
        <v>1800</v>
      </c>
      <c r="F65" s="4">
        <v>40875</v>
      </c>
      <c r="G65" s="4">
        <v>23400</v>
      </c>
      <c r="H65" s="4">
        <v>17475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31500</v>
      </c>
      <c r="D69" s="4">
        <v>0</v>
      </c>
      <c r="E69" s="4">
        <v>1625</v>
      </c>
      <c r="F69" s="4">
        <v>29875</v>
      </c>
      <c r="G69" s="4">
        <v>10875</v>
      </c>
      <c r="H69" s="4">
        <v>19000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2650</v>
      </c>
      <c r="D71" s="4">
        <v>0</v>
      </c>
      <c r="E71" s="4">
        <v>0</v>
      </c>
      <c r="F71" s="4">
        <v>2650</v>
      </c>
      <c r="G71" s="4">
        <v>1725</v>
      </c>
      <c r="H71" s="4">
        <v>925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2000</v>
      </c>
      <c r="H72" s="4">
        <v>1375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4375</v>
      </c>
      <c r="D74" s="4">
        <v>0</v>
      </c>
      <c r="E74" s="4">
        <v>450</v>
      </c>
      <c r="F74" s="4">
        <v>3925</v>
      </c>
      <c r="G74" s="4">
        <v>2075</v>
      </c>
      <c r="H74" s="4">
        <v>1850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28050</v>
      </c>
      <c r="D76" s="4">
        <v>0</v>
      </c>
      <c r="E76" s="4">
        <v>400</v>
      </c>
      <c r="F76" s="4">
        <v>27650</v>
      </c>
      <c r="G76" s="4">
        <v>10800</v>
      </c>
      <c r="H76" s="4">
        <v>16850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268450</v>
      </c>
      <c r="D80" s="8">
        <f t="shared" si="2"/>
        <v>1500</v>
      </c>
      <c r="E80" s="8">
        <f t="shared" si="2"/>
        <v>4775</v>
      </c>
      <c r="F80" s="8">
        <f t="shared" si="2"/>
        <v>265175</v>
      </c>
      <c r="G80" s="8">
        <f t="shared" si="2"/>
        <v>162350</v>
      </c>
      <c r="H80" s="8">
        <f t="shared" si="2"/>
        <v>102825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-50</v>
      </c>
      <c r="D82" s="2"/>
      <c r="E82" s="2"/>
      <c r="F82" s="2">
        <f>F80-C80</f>
        <v>-3275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4925</v>
      </c>
      <c r="D90" s="4">
        <v>0</v>
      </c>
      <c r="E90" s="4">
        <v>0</v>
      </c>
      <c r="F90" s="4">
        <v>4925</v>
      </c>
      <c r="G90" s="4">
        <v>4925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5400</v>
      </c>
      <c r="D94" s="4">
        <v>0</v>
      </c>
      <c r="E94" s="4">
        <v>0</v>
      </c>
      <c r="F94" s="4">
        <v>5400</v>
      </c>
      <c r="G94" s="4">
        <v>5225</v>
      </c>
      <c r="H94" s="4">
        <v>175</v>
      </c>
    </row>
    <row r="95" spans="1:8" ht="12" customHeight="1">
      <c r="A95" s="4" t="s">
        <v>2</v>
      </c>
      <c r="B95" s="4" t="s">
        <v>98</v>
      </c>
      <c r="C95" s="4">
        <v>975</v>
      </c>
      <c r="D95" s="4">
        <v>0</v>
      </c>
      <c r="E95" s="4">
        <v>0</v>
      </c>
      <c r="F95" s="4">
        <v>975</v>
      </c>
      <c r="G95" s="4">
        <v>300</v>
      </c>
      <c r="H95" s="4">
        <v>675</v>
      </c>
    </row>
    <row r="96" spans="1:8" ht="12" customHeight="1">
      <c r="A96" s="4" t="s">
        <v>51</v>
      </c>
      <c r="B96" s="4" t="s">
        <v>15</v>
      </c>
      <c r="C96" s="4">
        <v>38425</v>
      </c>
      <c r="D96" s="4">
        <v>0</v>
      </c>
      <c r="E96" s="4">
        <v>275</v>
      </c>
      <c r="F96" s="4">
        <v>38150</v>
      </c>
      <c r="G96" s="4">
        <v>25325</v>
      </c>
      <c r="H96" s="4">
        <v>12825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325</v>
      </c>
      <c r="D99" s="4">
        <v>0</v>
      </c>
      <c r="E99" s="4">
        <v>0</v>
      </c>
      <c r="F99" s="4">
        <v>325</v>
      </c>
      <c r="G99" s="4">
        <v>0</v>
      </c>
      <c r="H99" s="4">
        <v>325</v>
      </c>
    </row>
    <row r="100" spans="1:8" ht="12" customHeight="1">
      <c r="A100" s="4" t="s">
        <v>99</v>
      </c>
      <c r="B100" s="4" t="s">
        <v>4</v>
      </c>
      <c r="C100" s="4">
        <v>30850</v>
      </c>
      <c r="D100" s="4">
        <v>0</v>
      </c>
      <c r="E100" s="4">
        <v>0</v>
      </c>
      <c r="F100" s="4">
        <v>30850</v>
      </c>
      <c r="G100" s="4">
        <v>6875</v>
      </c>
      <c r="H100" s="4">
        <v>23975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39150</v>
      </c>
      <c r="D102" s="4">
        <v>0</v>
      </c>
      <c r="E102" s="4">
        <v>500</v>
      </c>
      <c r="F102" s="4">
        <v>38650</v>
      </c>
      <c r="G102" s="4">
        <v>21900</v>
      </c>
      <c r="H102" s="4">
        <v>16750</v>
      </c>
    </row>
    <row r="103" spans="1:8" ht="12" customHeight="1">
      <c r="A103" s="4" t="s">
        <v>94</v>
      </c>
      <c r="B103" s="4" t="s">
        <v>8</v>
      </c>
      <c r="C103" s="4">
        <v>43250</v>
      </c>
      <c r="D103" s="4">
        <v>0</v>
      </c>
      <c r="E103" s="4">
        <v>150</v>
      </c>
      <c r="F103" s="4">
        <v>43100</v>
      </c>
      <c r="G103" s="4">
        <v>40675</v>
      </c>
      <c r="H103" s="4">
        <v>2425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6775</v>
      </c>
      <c r="D105" s="4">
        <v>0</v>
      </c>
      <c r="E105" s="4">
        <v>0</v>
      </c>
      <c r="F105" s="4">
        <v>6775</v>
      </c>
      <c r="G105" s="4">
        <v>1000</v>
      </c>
      <c r="H105" s="4">
        <v>5775</v>
      </c>
    </row>
    <row r="106" spans="1:8" ht="12" customHeight="1">
      <c r="A106" s="4" t="s">
        <v>43</v>
      </c>
      <c r="B106" s="4" t="s">
        <v>54</v>
      </c>
      <c r="C106" s="4">
        <v>4600</v>
      </c>
      <c r="D106" s="4">
        <v>0</v>
      </c>
      <c r="E106" s="4">
        <v>0</v>
      </c>
      <c r="F106" s="4">
        <v>4600</v>
      </c>
      <c r="G106" s="4">
        <v>4425</v>
      </c>
      <c r="H106" s="4">
        <v>175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550</v>
      </c>
      <c r="D108" s="4">
        <v>0</v>
      </c>
      <c r="E108" s="4">
        <v>0</v>
      </c>
      <c r="F108" s="4">
        <v>550</v>
      </c>
      <c r="G108" s="4">
        <v>0</v>
      </c>
      <c r="H108" s="4">
        <v>550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175575</v>
      </c>
      <c r="D121" s="8">
        <f t="shared" si="3"/>
        <v>0</v>
      </c>
      <c r="E121" s="8">
        <f t="shared" si="3"/>
        <v>925</v>
      </c>
      <c r="F121" s="8">
        <f t="shared" si="3"/>
        <v>174650</v>
      </c>
      <c r="G121" s="8">
        <f t="shared" si="3"/>
        <v>110875</v>
      </c>
      <c r="H121" s="8">
        <f t="shared" si="3"/>
        <v>63775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-725</v>
      </c>
      <c r="D123" s="2"/>
      <c r="E123" s="2"/>
      <c r="F123" s="2">
        <f>F121-C121</f>
        <v>-925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5120</v>
      </c>
      <c r="D131" s="4">
        <v>0</v>
      </c>
      <c r="E131" s="4">
        <v>20</v>
      </c>
      <c r="F131" s="4">
        <v>5100</v>
      </c>
      <c r="G131" s="4">
        <v>5080</v>
      </c>
      <c r="H131" s="4">
        <v>20</v>
      </c>
    </row>
    <row r="132" spans="1:8" ht="12" customHeight="1">
      <c r="A132" s="4" t="s">
        <v>75</v>
      </c>
      <c r="B132" s="4" t="s">
        <v>0</v>
      </c>
      <c r="C132" s="4">
        <v>48000</v>
      </c>
      <c r="D132" s="4">
        <v>0</v>
      </c>
      <c r="E132" s="4">
        <v>0</v>
      </c>
      <c r="F132" s="4">
        <v>48000</v>
      </c>
      <c r="G132" s="4">
        <v>47860</v>
      </c>
      <c r="H132" s="4">
        <v>140</v>
      </c>
    </row>
    <row r="133" spans="1:8" ht="12" customHeight="1">
      <c r="A133" s="4" t="s">
        <v>75</v>
      </c>
      <c r="B133" s="4" t="s">
        <v>36</v>
      </c>
      <c r="C133" s="4">
        <v>48380</v>
      </c>
      <c r="D133" s="4">
        <v>0</v>
      </c>
      <c r="E133" s="4">
        <v>0</v>
      </c>
      <c r="F133" s="4">
        <v>48380</v>
      </c>
      <c r="G133" s="4">
        <v>48300</v>
      </c>
      <c r="H133" s="4">
        <v>80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3020</v>
      </c>
      <c r="D135" s="4">
        <v>0</v>
      </c>
      <c r="E135" s="4">
        <v>0</v>
      </c>
      <c r="F135" s="4">
        <v>3020</v>
      </c>
      <c r="G135" s="4">
        <v>2980</v>
      </c>
      <c r="H135" s="4">
        <v>40</v>
      </c>
    </row>
    <row r="136" spans="1:8" ht="12" customHeight="1">
      <c r="A136" s="4" t="s">
        <v>75</v>
      </c>
      <c r="B136" s="4" t="s">
        <v>19</v>
      </c>
      <c r="C136" s="4">
        <v>45320</v>
      </c>
      <c r="D136" s="4">
        <v>960</v>
      </c>
      <c r="E136" s="4">
        <v>0</v>
      </c>
      <c r="F136" s="4">
        <v>46280</v>
      </c>
      <c r="G136" s="4">
        <v>46240</v>
      </c>
      <c r="H136" s="4">
        <v>40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151620</v>
      </c>
      <c r="D141" s="8">
        <f t="shared" si="4"/>
        <v>960</v>
      </c>
      <c r="E141" s="8">
        <f t="shared" si="4"/>
        <v>20</v>
      </c>
      <c r="F141" s="8">
        <f t="shared" si="4"/>
        <v>152560</v>
      </c>
      <c r="G141" s="8">
        <f t="shared" si="4"/>
        <v>152240</v>
      </c>
      <c r="H141" s="8">
        <f t="shared" si="4"/>
        <v>320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-20</v>
      </c>
      <c r="D143" s="2"/>
      <c r="E143" s="2"/>
      <c r="F143" s="2">
        <f>F141-C141</f>
        <v>940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3816</v>
      </c>
      <c r="D157" s="4">
        <v>912</v>
      </c>
      <c r="E157" s="4">
        <v>678</v>
      </c>
      <c r="F157" s="4">
        <v>4050</v>
      </c>
      <c r="G157" s="4">
        <v>2316</v>
      </c>
      <c r="H157" s="4">
        <v>1734</v>
      </c>
    </row>
    <row r="158" spans="1:8" ht="12" customHeight="1">
      <c r="A158" s="4" t="s">
        <v>51</v>
      </c>
      <c r="B158" s="4" t="s">
        <v>102</v>
      </c>
      <c r="C158" s="4">
        <v>23064</v>
      </c>
      <c r="D158" s="4">
        <v>6</v>
      </c>
      <c r="E158" s="4">
        <v>0</v>
      </c>
      <c r="F158" s="4">
        <v>23070</v>
      </c>
      <c r="G158" s="4">
        <v>12708</v>
      </c>
      <c r="H158" s="4">
        <v>10362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143436</v>
      </c>
      <c r="D160" s="4">
        <v>0</v>
      </c>
      <c r="E160" s="4">
        <v>312</v>
      </c>
      <c r="F160" s="4">
        <v>143124</v>
      </c>
      <c r="G160" s="4">
        <v>115428</v>
      </c>
      <c r="H160" s="4">
        <v>27696</v>
      </c>
    </row>
    <row r="161" spans="1:8" ht="12" customHeight="1">
      <c r="A161" s="4" t="s">
        <v>99</v>
      </c>
      <c r="B161" s="4" t="s">
        <v>4</v>
      </c>
      <c r="C161" s="4">
        <v>1110</v>
      </c>
      <c r="D161" s="4">
        <v>0</v>
      </c>
      <c r="E161" s="4">
        <v>0</v>
      </c>
      <c r="F161" s="4">
        <v>1110</v>
      </c>
      <c r="G161" s="4">
        <v>414</v>
      </c>
      <c r="H161" s="4">
        <v>696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73608</v>
      </c>
      <c r="D163" s="4">
        <v>0</v>
      </c>
      <c r="E163" s="4">
        <v>0</v>
      </c>
      <c r="F163" s="4">
        <v>73608</v>
      </c>
      <c r="G163" s="4">
        <v>29202</v>
      </c>
      <c r="H163" s="4">
        <v>44406</v>
      </c>
    </row>
    <row r="164" spans="1:8" ht="12" customHeight="1">
      <c r="A164" s="4" t="s">
        <v>94</v>
      </c>
      <c r="B164" s="4" t="s">
        <v>8</v>
      </c>
      <c r="C164" s="4">
        <v>2790</v>
      </c>
      <c r="D164" s="4">
        <v>0</v>
      </c>
      <c r="E164" s="4">
        <v>0</v>
      </c>
      <c r="F164" s="4">
        <v>2790</v>
      </c>
      <c r="G164" s="4">
        <v>90</v>
      </c>
      <c r="H164" s="4">
        <v>2700</v>
      </c>
    </row>
    <row r="165" spans="1:8" ht="12" customHeight="1">
      <c r="A165" s="4" t="s">
        <v>78</v>
      </c>
      <c r="B165" s="4" t="s">
        <v>78</v>
      </c>
      <c r="C165" s="4">
        <v>50712</v>
      </c>
      <c r="D165" s="4">
        <v>0</v>
      </c>
      <c r="E165" s="4">
        <v>96</v>
      </c>
      <c r="F165" s="4">
        <v>50616</v>
      </c>
      <c r="G165" s="4">
        <v>42564</v>
      </c>
      <c r="H165" s="4">
        <v>8052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58122</v>
      </c>
      <c r="D169" s="4">
        <v>1050</v>
      </c>
      <c r="E169" s="4">
        <v>360</v>
      </c>
      <c r="F169" s="4">
        <v>58812</v>
      </c>
      <c r="G169" s="4">
        <v>40452</v>
      </c>
      <c r="H169" s="4">
        <v>18360</v>
      </c>
    </row>
    <row r="170" spans="1:8" ht="12" customHeight="1">
      <c r="A170" s="4" t="s">
        <v>67</v>
      </c>
      <c r="B170" s="4" t="s">
        <v>46</v>
      </c>
      <c r="C170" s="4">
        <v>12084</v>
      </c>
      <c r="D170" s="4">
        <v>0</v>
      </c>
      <c r="E170" s="4">
        <v>0</v>
      </c>
      <c r="F170" s="4">
        <v>12084</v>
      </c>
      <c r="G170" s="4">
        <v>11856</v>
      </c>
      <c r="H170" s="4">
        <v>228</v>
      </c>
    </row>
    <row r="171" spans="1:8" ht="12" customHeight="1">
      <c r="A171" s="4" t="s">
        <v>18</v>
      </c>
      <c r="B171" s="4" t="s">
        <v>9</v>
      </c>
      <c r="C171" s="4">
        <v>2088</v>
      </c>
      <c r="D171" s="4">
        <v>0</v>
      </c>
      <c r="E171" s="4">
        <v>0</v>
      </c>
      <c r="F171" s="4">
        <v>2088</v>
      </c>
      <c r="G171" s="4">
        <v>2088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300</v>
      </c>
      <c r="H172" s="4">
        <v>180</v>
      </c>
    </row>
    <row r="173" spans="1:8" ht="12" customHeight="1">
      <c r="A173" s="4" t="s">
        <v>75</v>
      </c>
      <c r="B173" s="4" t="s">
        <v>63</v>
      </c>
      <c r="C173" s="4">
        <v>4812</v>
      </c>
      <c r="D173" s="4">
        <v>0</v>
      </c>
      <c r="E173" s="4">
        <v>0</v>
      </c>
      <c r="F173" s="4">
        <v>4812</v>
      </c>
      <c r="G173" s="4">
        <v>4812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306</v>
      </c>
      <c r="D175" s="4">
        <v>0</v>
      </c>
      <c r="E175" s="4">
        <v>0</v>
      </c>
      <c r="F175" s="4">
        <v>306</v>
      </c>
      <c r="G175" s="4">
        <v>6</v>
      </c>
      <c r="H175" s="4">
        <v>300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376950</v>
      </c>
      <c r="D182" s="8">
        <f t="shared" si="5"/>
        <v>1968</v>
      </c>
      <c r="E182" s="8">
        <f t="shared" si="5"/>
        <v>1446</v>
      </c>
      <c r="F182" s="8">
        <f t="shared" si="5"/>
        <v>377472</v>
      </c>
      <c r="G182" s="8">
        <f t="shared" si="5"/>
        <v>262758</v>
      </c>
      <c r="H182" s="8">
        <f t="shared" si="5"/>
        <v>114714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-36</v>
      </c>
      <c r="D184" s="2"/>
      <c r="E184" s="2"/>
      <c r="F184" s="2">
        <f>F182-C182</f>
        <v>522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300</v>
      </c>
      <c r="D192" s="4">
        <v>0</v>
      </c>
      <c r="E192" s="4">
        <v>0</v>
      </c>
      <c r="F192" s="4">
        <v>300</v>
      </c>
      <c r="G192" s="4">
        <v>0</v>
      </c>
      <c r="H192" s="4">
        <v>300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35275</v>
      </c>
      <c r="D194" s="4">
        <v>0</v>
      </c>
      <c r="E194" s="4">
        <v>0</v>
      </c>
      <c r="F194" s="4">
        <v>35275</v>
      </c>
      <c r="G194" s="4">
        <v>32975</v>
      </c>
      <c r="H194" s="4">
        <v>2300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25550</v>
      </c>
      <c r="D197" s="4">
        <v>0</v>
      </c>
      <c r="E197" s="4">
        <v>0</v>
      </c>
      <c r="F197" s="4">
        <v>25550</v>
      </c>
      <c r="G197" s="4">
        <v>24050</v>
      </c>
      <c r="H197" s="4">
        <v>1500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191025</v>
      </c>
      <c r="D200" s="4">
        <v>0</v>
      </c>
      <c r="E200" s="4">
        <v>2550</v>
      </c>
      <c r="F200" s="4">
        <v>188475</v>
      </c>
      <c r="G200" s="4">
        <v>85075</v>
      </c>
      <c r="H200" s="4">
        <v>103400</v>
      </c>
    </row>
    <row r="201" spans="1:8" ht="12" customHeight="1">
      <c r="A201" s="4" t="s">
        <v>51</v>
      </c>
      <c r="B201" s="4" t="s">
        <v>102</v>
      </c>
      <c r="C201" s="4">
        <v>73400</v>
      </c>
      <c r="D201" s="4">
        <v>0</v>
      </c>
      <c r="E201" s="4">
        <v>0</v>
      </c>
      <c r="F201" s="4">
        <v>73400</v>
      </c>
      <c r="G201" s="4">
        <v>73400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3300</v>
      </c>
      <c r="D202" s="4">
        <v>0</v>
      </c>
      <c r="E202" s="4">
        <v>125</v>
      </c>
      <c r="F202" s="4">
        <v>3175</v>
      </c>
      <c r="G202" s="4">
        <v>2800</v>
      </c>
      <c r="H202" s="4">
        <v>375</v>
      </c>
    </row>
    <row r="203" spans="1:8" ht="12" customHeight="1">
      <c r="A203" s="4" t="s">
        <v>99</v>
      </c>
      <c r="B203" s="4" t="s">
        <v>49</v>
      </c>
      <c r="C203" s="4">
        <v>53650</v>
      </c>
      <c r="D203" s="4">
        <v>0</v>
      </c>
      <c r="E203" s="4">
        <v>0</v>
      </c>
      <c r="F203" s="4">
        <v>53650</v>
      </c>
      <c r="G203" s="4">
        <v>38550</v>
      </c>
      <c r="H203" s="4">
        <v>15100</v>
      </c>
    </row>
    <row r="204" spans="1:8" ht="12" customHeight="1">
      <c r="A204" s="4" t="s">
        <v>99</v>
      </c>
      <c r="B204" s="4" t="s">
        <v>4</v>
      </c>
      <c r="C204" s="4">
        <v>140350</v>
      </c>
      <c r="D204" s="4">
        <v>0</v>
      </c>
      <c r="E204" s="4">
        <v>125</v>
      </c>
      <c r="F204" s="4">
        <v>140225</v>
      </c>
      <c r="G204" s="4">
        <v>112600</v>
      </c>
      <c r="H204" s="4">
        <v>27625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425925</v>
      </c>
      <c r="D206" s="4">
        <v>0</v>
      </c>
      <c r="E206" s="4">
        <v>225</v>
      </c>
      <c r="F206" s="4">
        <v>425700</v>
      </c>
      <c r="G206" s="4">
        <v>398525</v>
      </c>
      <c r="H206" s="4">
        <v>27175</v>
      </c>
    </row>
    <row r="207" spans="1:8" ht="12" customHeight="1">
      <c r="A207" s="4" t="s">
        <v>94</v>
      </c>
      <c r="B207" s="4" t="s">
        <v>8</v>
      </c>
      <c r="C207" s="4">
        <v>107625</v>
      </c>
      <c r="D207" s="4">
        <v>0</v>
      </c>
      <c r="E207" s="4">
        <v>2775</v>
      </c>
      <c r="F207" s="4">
        <v>104850</v>
      </c>
      <c r="G207" s="4">
        <v>41125</v>
      </c>
      <c r="H207" s="4">
        <v>63725</v>
      </c>
    </row>
    <row r="208" spans="1:8" ht="12" customHeight="1">
      <c r="A208" s="4" t="s">
        <v>78</v>
      </c>
      <c r="B208" s="4" t="s">
        <v>78</v>
      </c>
      <c r="C208" s="4">
        <v>202625</v>
      </c>
      <c r="D208" s="4">
        <v>0</v>
      </c>
      <c r="E208" s="4">
        <v>450</v>
      </c>
      <c r="F208" s="4">
        <v>202175</v>
      </c>
      <c r="G208" s="4">
        <v>156625</v>
      </c>
      <c r="H208" s="4">
        <v>45550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1375</v>
      </c>
      <c r="D212" s="4">
        <v>0</v>
      </c>
      <c r="E212" s="4">
        <v>0</v>
      </c>
      <c r="F212" s="4">
        <v>1375</v>
      </c>
      <c r="G212" s="4">
        <v>1375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28300</v>
      </c>
      <c r="D215" s="4">
        <v>0</v>
      </c>
      <c r="E215" s="4">
        <v>450</v>
      </c>
      <c r="F215" s="4">
        <v>27850</v>
      </c>
      <c r="G215" s="4">
        <v>7350</v>
      </c>
      <c r="H215" s="4">
        <v>20500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115100</v>
      </c>
      <c r="D217" s="4">
        <v>0</v>
      </c>
      <c r="E217" s="4">
        <v>400</v>
      </c>
      <c r="F217" s="4">
        <v>114700</v>
      </c>
      <c r="G217" s="4">
        <v>36125</v>
      </c>
      <c r="H217" s="4">
        <v>78575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1432825</v>
      </c>
      <c r="D225" s="8">
        <f t="shared" si="6"/>
        <v>0</v>
      </c>
      <c r="E225" s="8">
        <f t="shared" si="6"/>
        <v>7100</v>
      </c>
      <c r="F225" s="8">
        <f t="shared" si="6"/>
        <v>1425725</v>
      </c>
      <c r="G225" s="8">
        <f t="shared" si="6"/>
        <v>1031600</v>
      </c>
      <c r="H225" s="8">
        <f t="shared" si="6"/>
        <v>394125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-3300</v>
      </c>
      <c r="D227" s="2"/>
      <c r="E227" s="2"/>
      <c r="F227" s="2">
        <f>F225-C225</f>
        <v>-7100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10225</v>
      </c>
      <c r="D249" s="4">
        <v>0</v>
      </c>
      <c r="E249" s="4">
        <v>50</v>
      </c>
      <c r="F249" s="4">
        <v>10175</v>
      </c>
      <c r="G249" s="4">
        <v>0</v>
      </c>
      <c r="H249" s="4">
        <v>10175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5225</v>
      </c>
      <c r="D255" s="4">
        <v>0</v>
      </c>
      <c r="E255" s="4">
        <v>0</v>
      </c>
      <c r="F255" s="4">
        <v>5225</v>
      </c>
      <c r="G255" s="4">
        <v>100</v>
      </c>
      <c r="H255" s="4">
        <v>5125</v>
      </c>
    </row>
    <row r="256" spans="1:8" ht="12" customHeight="1">
      <c r="A256" s="4" t="s">
        <v>99</v>
      </c>
      <c r="B256" s="4" t="s">
        <v>4</v>
      </c>
      <c r="C256" s="4">
        <v>3450</v>
      </c>
      <c r="D256" s="4">
        <v>0</v>
      </c>
      <c r="E256" s="4">
        <v>600</v>
      </c>
      <c r="F256" s="4">
        <v>2850</v>
      </c>
      <c r="G256" s="4">
        <v>1075</v>
      </c>
      <c r="H256" s="4">
        <v>1775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8525</v>
      </c>
      <c r="D258" s="4">
        <v>0</v>
      </c>
      <c r="E258" s="4">
        <v>0</v>
      </c>
      <c r="F258" s="4">
        <v>8525</v>
      </c>
      <c r="G258" s="4">
        <v>8525</v>
      </c>
      <c r="H258" s="4">
        <v>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282025</v>
      </c>
      <c r="D273" s="4">
        <v>0</v>
      </c>
      <c r="E273" s="4">
        <v>1475</v>
      </c>
      <c r="F273" s="4">
        <v>280550</v>
      </c>
      <c r="G273" s="4">
        <v>130675</v>
      </c>
      <c r="H273" s="4">
        <v>149875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314050</v>
      </c>
      <c r="D277" s="8">
        <f t="shared" si="8"/>
        <v>0</v>
      </c>
      <c r="E277" s="8">
        <f t="shared" si="8"/>
        <v>2125</v>
      </c>
      <c r="F277" s="8">
        <f t="shared" si="8"/>
        <v>311925</v>
      </c>
      <c r="G277" s="8">
        <f t="shared" si="8"/>
        <v>144975</v>
      </c>
      <c r="H277" s="8">
        <f t="shared" si="8"/>
        <v>166950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-2125</v>
      </c>
      <c r="D279" s="2"/>
      <c r="E279" s="2"/>
      <c r="F279" s="2">
        <f>F277-C277</f>
        <v>-2125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10</v>
      </c>
      <c r="D292" s="4">
        <v>0</v>
      </c>
      <c r="E292" s="4">
        <v>0</v>
      </c>
      <c r="F292" s="4">
        <v>10</v>
      </c>
      <c r="G292" s="4">
        <v>10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25</v>
      </c>
      <c r="D293" s="4">
        <v>0</v>
      </c>
      <c r="E293" s="4">
        <v>0</v>
      </c>
      <c r="F293" s="4">
        <v>25</v>
      </c>
      <c r="G293" s="4">
        <v>25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1185</v>
      </c>
      <c r="D294" s="4">
        <v>0</v>
      </c>
      <c r="E294" s="4">
        <v>125</v>
      </c>
      <c r="F294" s="4">
        <v>1060</v>
      </c>
      <c r="G294" s="4">
        <v>970</v>
      </c>
      <c r="H294" s="4">
        <v>90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565</v>
      </c>
      <c r="D298" s="4">
        <v>0</v>
      </c>
      <c r="E298" s="4">
        <v>0</v>
      </c>
      <c r="F298" s="4">
        <v>565</v>
      </c>
      <c r="G298" s="4">
        <v>480</v>
      </c>
      <c r="H298" s="4">
        <v>85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1890</v>
      </c>
      <c r="D309" s="8">
        <f t="shared" si="9"/>
        <v>0</v>
      </c>
      <c r="E309" s="8">
        <f t="shared" si="9"/>
        <v>125</v>
      </c>
      <c r="F309" s="8">
        <f t="shared" si="9"/>
        <v>1765</v>
      </c>
      <c r="G309" s="8">
        <f t="shared" si="9"/>
        <v>1485</v>
      </c>
      <c r="H309" s="8">
        <f t="shared" si="9"/>
        <v>280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-25</v>
      </c>
      <c r="D311" s="2"/>
      <c r="E311" s="2"/>
      <c r="F311" s="2">
        <f>F309-C309</f>
        <v>-125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1180</v>
      </c>
      <c r="D7" s="4">
        <v>0</v>
      </c>
      <c r="E7" s="4">
        <v>0</v>
      </c>
      <c r="F7" s="4">
        <v>1180</v>
      </c>
      <c r="G7" s="4">
        <v>1180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2240</v>
      </c>
      <c r="D19" s="4">
        <v>0</v>
      </c>
      <c r="E19" s="4">
        <v>0</v>
      </c>
      <c r="F19" s="4">
        <v>2240</v>
      </c>
      <c r="G19" s="4">
        <v>2240</v>
      </c>
      <c r="H19" s="4">
        <v>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6920</v>
      </c>
      <c r="D21" s="4">
        <v>0</v>
      </c>
      <c r="E21" s="4">
        <v>140</v>
      </c>
      <c r="F21" s="4">
        <v>6780</v>
      </c>
      <c r="G21" s="4">
        <v>6560</v>
      </c>
      <c r="H21" s="4">
        <v>220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10540</v>
      </c>
      <c r="D28" s="8">
        <f t="shared" si="0"/>
        <v>0</v>
      </c>
      <c r="E28" s="8">
        <f t="shared" si="0"/>
        <v>140</v>
      </c>
      <c r="F28" s="8">
        <f t="shared" si="0"/>
        <v>10400</v>
      </c>
      <c r="G28" s="8">
        <f t="shared" si="0"/>
        <v>10180</v>
      </c>
      <c r="H28" s="8">
        <f t="shared" si="0"/>
        <v>220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-140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308</v>
      </c>
      <c r="D395" s="4">
        <v>0</v>
      </c>
      <c r="E395" s="4">
        <v>4</v>
      </c>
      <c r="F395" s="4">
        <v>304</v>
      </c>
      <c r="G395" s="4">
        <v>275</v>
      </c>
      <c r="H395" s="4">
        <v>29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62</v>
      </c>
      <c r="D397" s="4">
        <v>0</v>
      </c>
      <c r="E397" s="4">
        <v>0</v>
      </c>
      <c r="F397" s="4">
        <v>62</v>
      </c>
      <c r="G397" s="4">
        <v>62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388</v>
      </c>
      <c r="D399" s="8">
        <f t="shared" si="13"/>
        <v>0</v>
      </c>
      <c r="E399" s="8">
        <f t="shared" si="13"/>
        <v>4</v>
      </c>
      <c r="F399" s="8">
        <f t="shared" si="13"/>
        <v>384</v>
      </c>
      <c r="G399" s="8">
        <f t="shared" si="13"/>
        <v>355</v>
      </c>
      <c r="H399" s="8">
        <f t="shared" si="13"/>
        <v>29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-4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208</v>
      </c>
      <c r="D425" s="4">
        <v>0</v>
      </c>
      <c r="E425" s="4">
        <v>0</v>
      </c>
      <c r="F425" s="4">
        <v>208</v>
      </c>
      <c r="G425" s="4">
        <v>146</v>
      </c>
      <c r="H425" s="4">
        <v>62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256</v>
      </c>
      <c r="D429" s="8">
        <f t="shared" si="15"/>
        <v>0</v>
      </c>
      <c r="E429" s="8">
        <f t="shared" si="15"/>
        <v>0</v>
      </c>
      <c r="F429" s="8">
        <f t="shared" si="15"/>
        <v>256</v>
      </c>
      <c r="G429" s="8">
        <f t="shared" si="15"/>
        <v>192</v>
      </c>
      <c r="H429" s="8">
        <f t="shared" si="15"/>
        <v>64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5</v>
      </c>
      <c r="F442" s="4">
        <v>101</v>
      </c>
      <c r="G442" s="4">
        <v>98</v>
      </c>
      <c r="H442" s="4">
        <v>3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5</v>
      </c>
      <c r="F444" s="8">
        <f t="shared" si="16"/>
        <v>101</v>
      </c>
      <c r="G444" s="8">
        <f t="shared" si="16"/>
        <v>98</v>
      </c>
      <c r="H444" s="8">
        <f t="shared" si="16"/>
        <v>3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-5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77500</v>
      </c>
      <c r="D458" s="4">
        <v>1500</v>
      </c>
      <c r="E458" s="4">
        <v>500</v>
      </c>
      <c r="F458" s="4">
        <v>78500</v>
      </c>
      <c r="G458" s="4">
        <v>41750</v>
      </c>
      <c r="H458" s="4">
        <v>36750</v>
      </c>
    </row>
    <row r="459" spans="1:8" ht="12" customHeight="1">
      <c r="A459" s="4" t="s">
        <v>51</v>
      </c>
      <c r="B459" s="4" t="s">
        <v>102</v>
      </c>
      <c r="C459" s="4">
        <v>14850</v>
      </c>
      <c r="D459" s="4">
        <v>0</v>
      </c>
      <c r="E459" s="4">
        <v>0</v>
      </c>
      <c r="F459" s="4">
        <v>14850</v>
      </c>
      <c r="G459" s="4">
        <v>8650</v>
      </c>
      <c r="H459" s="4">
        <v>6200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825</v>
      </c>
      <c r="D461" s="4">
        <v>0</v>
      </c>
      <c r="E461" s="4">
        <v>0</v>
      </c>
      <c r="F461" s="4">
        <v>825</v>
      </c>
      <c r="G461" s="4">
        <v>675</v>
      </c>
      <c r="H461" s="4">
        <v>150</v>
      </c>
    </row>
    <row r="462" spans="1:8" ht="12" customHeight="1">
      <c r="A462" s="4" t="s">
        <v>99</v>
      </c>
      <c r="B462" s="4" t="s">
        <v>4</v>
      </c>
      <c r="C462" s="4">
        <v>16675</v>
      </c>
      <c r="D462" s="4">
        <v>0</v>
      </c>
      <c r="E462" s="4">
        <v>0</v>
      </c>
      <c r="F462" s="4">
        <v>16675</v>
      </c>
      <c r="G462" s="4">
        <v>14725</v>
      </c>
      <c r="H462" s="4">
        <v>1950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45725</v>
      </c>
      <c r="D464" s="4">
        <v>0</v>
      </c>
      <c r="E464" s="4">
        <v>0</v>
      </c>
      <c r="F464" s="4">
        <v>45725</v>
      </c>
      <c r="G464" s="4">
        <v>45425</v>
      </c>
      <c r="H464" s="4">
        <v>300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42675</v>
      </c>
      <c r="D466" s="4">
        <v>0</v>
      </c>
      <c r="E466" s="4">
        <v>1800</v>
      </c>
      <c r="F466" s="4">
        <v>40875</v>
      </c>
      <c r="G466" s="4">
        <v>23400</v>
      </c>
      <c r="H466" s="4">
        <v>17475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31500</v>
      </c>
      <c r="D470" s="4">
        <v>0</v>
      </c>
      <c r="E470" s="4">
        <v>1625</v>
      </c>
      <c r="F470" s="4">
        <v>29875</v>
      </c>
      <c r="G470" s="4">
        <v>10875</v>
      </c>
      <c r="H470" s="4">
        <v>19000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2650</v>
      </c>
      <c r="D472" s="4">
        <v>0</v>
      </c>
      <c r="E472" s="4">
        <v>0</v>
      </c>
      <c r="F472" s="4">
        <v>2650</v>
      </c>
      <c r="G472" s="4">
        <v>1725</v>
      </c>
      <c r="H472" s="4">
        <v>925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2000</v>
      </c>
      <c r="H473" s="4">
        <v>1375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4375</v>
      </c>
      <c r="D475" s="4">
        <v>0</v>
      </c>
      <c r="E475" s="4">
        <v>450</v>
      </c>
      <c r="F475" s="4">
        <v>3925</v>
      </c>
      <c r="G475" s="4">
        <v>2075</v>
      </c>
      <c r="H475" s="4">
        <v>1850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28050</v>
      </c>
      <c r="D477" s="4">
        <v>0</v>
      </c>
      <c r="E477" s="4">
        <v>400</v>
      </c>
      <c r="F477" s="4">
        <v>27650</v>
      </c>
      <c r="G477" s="4">
        <v>10800</v>
      </c>
      <c r="H477" s="4">
        <v>16850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268450</v>
      </c>
      <c r="D481" s="8">
        <f t="shared" si="17"/>
        <v>1500</v>
      </c>
      <c r="E481" s="8">
        <f t="shared" si="17"/>
        <v>4775</v>
      </c>
      <c r="F481" s="8">
        <f t="shared" si="17"/>
        <v>265175</v>
      </c>
      <c r="G481" s="8">
        <f t="shared" si="17"/>
        <v>162350</v>
      </c>
      <c r="H481" s="8">
        <f t="shared" si="17"/>
        <v>102825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-3275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4925</v>
      </c>
      <c r="D491" s="4">
        <v>0</v>
      </c>
      <c r="E491" s="4">
        <v>0</v>
      </c>
      <c r="F491" s="4">
        <v>4925</v>
      </c>
      <c r="G491" s="4">
        <v>4925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5400</v>
      </c>
      <c r="D495" s="4">
        <v>0</v>
      </c>
      <c r="E495" s="4">
        <v>0</v>
      </c>
      <c r="F495" s="4">
        <v>5400</v>
      </c>
      <c r="G495" s="4">
        <v>5225</v>
      </c>
      <c r="H495" s="4">
        <v>175</v>
      </c>
    </row>
    <row r="496" spans="1:8" ht="12" customHeight="1">
      <c r="A496" s="4" t="s">
        <v>2</v>
      </c>
      <c r="B496" s="4" t="s">
        <v>98</v>
      </c>
      <c r="C496" s="4">
        <v>975</v>
      </c>
      <c r="D496" s="4">
        <v>0</v>
      </c>
      <c r="E496" s="4">
        <v>0</v>
      </c>
      <c r="F496" s="4">
        <v>975</v>
      </c>
      <c r="G496" s="4">
        <v>300</v>
      </c>
      <c r="H496" s="4">
        <v>675</v>
      </c>
    </row>
    <row r="497" spans="1:8" ht="12" customHeight="1">
      <c r="A497" s="4" t="s">
        <v>51</v>
      </c>
      <c r="B497" s="4" t="s">
        <v>15</v>
      </c>
      <c r="C497" s="4">
        <v>38425</v>
      </c>
      <c r="D497" s="4">
        <v>0</v>
      </c>
      <c r="E497" s="4">
        <v>275</v>
      </c>
      <c r="F497" s="4">
        <v>38150</v>
      </c>
      <c r="G497" s="4">
        <v>25325</v>
      </c>
      <c r="H497" s="4">
        <v>12825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325</v>
      </c>
      <c r="D500" s="4">
        <v>0</v>
      </c>
      <c r="E500" s="4">
        <v>0</v>
      </c>
      <c r="F500" s="4">
        <v>325</v>
      </c>
      <c r="G500" s="4">
        <v>0</v>
      </c>
      <c r="H500" s="4">
        <v>325</v>
      </c>
    </row>
    <row r="501" spans="1:8" ht="12" customHeight="1">
      <c r="A501" s="4" t="s">
        <v>99</v>
      </c>
      <c r="B501" s="4" t="s">
        <v>4</v>
      </c>
      <c r="C501" s="4">
        <v>30850</v>
      </c>
      <c r="D501" s="4">
        <v>0</v>
      </c>
      <c r="E501" s="4">
        <v>0</v>
      </c>
      <c r="F501" s="4">
        <v>30850</v>
      </c>
      <c r="G501" s="4">
        <v>6875</v>
      </c>
      <c r="H501" s="4">
        <v>23975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39150</v>
      </c>
      <c r="D503" s="4">
        <v>0</v>
      </c>
      <c r="E503" s="4">
        <v>500</v>
      </c>
      <c r="F503" s="4">
        <v>38650</v>
      </c>
      <c r="G503" s="4">
        <v>21900</v>
      </c>
      <c r="H503" s="4">
        <v>16750</v>
      </c>
    </row>
    <row r="504" spans="1:8" ht="12" customHeight="1">
      <c r="A504" s="4" t="s">
        <v>94</v>
      </c>
      <c r="B504" s="4" t="s">
        <v>8</v>
      </c>
      <c r="C504" s="4">
        <v>43250</v>
      </c>
      <c r="D504" s="4">
        <v>0</v>
      </c>
      <c r="E504" s="4">
        <v>150</v>
      </c>
      <c r="F504" s="4">
        <v>43100</v>
      </c>
      <c r="G504" s="4">
        <v>40675</v>
      </c>
      <c r="H504" s="4">
        <v>2425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6775</v>
      </c>
      <c r="D506" s="4">
        <v>0</v>
      </c>
      <c r="E506" s="4">
        <v>0</v>
      </c>
      <c r="F506" s="4">
        <v>6775</v>
      </c>
      <c r="G506" s="4">
        <v>1000</v>
      </c>
      <c r="H506" s="4">
        <v>5775</v>
      </c>
    </row>
    <row r="507" spans="1:8" ht="12" customHeight="1">
      <c r="A507" s="4" t="s">
        <v>43</v>
      </c>
      <c r="B507" s="4" t="s">
        <v>54</v>
      </c>
      <c r="C507" s="4">
        <v>4600</v>
      </c>
      <c r="D507" s="4">
        <v>0</v>
      </c>
      <c r="E507" s="4">
        <v>0</v>
      </c>
      <c r="F507" s="4">
        <v>4600</v>
      </c>
      <c r="G507" s="4">
        <v>4425</v>
      </c>
      <c r="H507" s="4">
        <v>175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550</v>
      </c>
      <c r="D509" s="4">
        <v>0</v>
      </c>
      <c r="E509" s="4">
        <v>0</v>
      </c>
      <c r="F509" s="4">
        <v>550</v>
      </c>
      <c r="G509" s="4">
        <v>0</v>
      </c>
      <c r="H509" s="4">
        <v>550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175575</v>
      </c>
      <c r="D522" s="8">
        <f t="shared" si="18"/>
        <v>0</v>
      </c>
      <c r="E522" s="8">
        <f t="shared" si="18"/>
        <v>925</v>
      </c>
      <c r="F522" s="8">
        <f t="shared" si="18"/>
        <v>174650</v>
      </c>
      <c r="G522" s="8">
        <f t="shared" si="18"/>
        <v>110875</v>
      </c>
      <c r="H522" s="8">
        <f t="shared" si="18"/>
        <v>63775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-925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4940</v>
      </c>
      <c r="D532" s="4">
        <v>0</v>
      </c>
      <c r="E532" s="4">
        <v>20</v>
      </c>
      <c r="F532" s="4">
        <v>4920</v>
      </c>
      <c r="G532" s="4">
        <v>4900</v>
      </c>
      <c r="H532" s="4">
        <v>20</v>
      </c>
    </row>
    <row r="533" spans="1:8" ht="12" customHeight="1">
      <c r="A533" s="4" t="s">
        <v>75</v>
      </c>
      <c r="B533" s="4" t="s">
        <v>0</v>
      </c>
      <c r="C533" s="4">
        <v>9800</v>
      </c>
      <c r="D533" s="4">
        <v>0</v>
      </c>
      <c r="E533" s="4">
        <v>0</v>
      </c>
      <c r="F533" s="4">
        <v>9800</v>
      </c>
      <c r="G533" s="4">
        <v>9740</v>
      </c>
      <c r="H533" s="4">
        <v>60</v>
      </c>
    </row>
    <row r="534" spans="1:8" ht="12" customHeight="1">
      <c r="A534" s="4" t="s">
        <v>75</v>
      </c>
      <c r="B534" s="4" t="s">
        <v>36</v>
      </c>
      <c r="C534" s="4">
        <v>4480</v>
      </c>
      <c r="D534" s="4">
        <v>0</v>
      </c>
      <c r="E534" s="4">
        <v>0</v>
      </c>
      <c r="F534" s="4">
        <v>4480</v>
      </c>
      <c r="G534" s="4">
        <v>4480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2280</v>
      </c>
      <c r="D536" s="4">
        <v>0</v>
      </c>
      <c r="E536" s="4">
        <v>0</v>
      </c>
      <c r="F536" s="4">
        <v>2280</v>
      </c>
      <c r="G536" s="4">
        <v>2280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45320</v>
      </c>
      <c r="D537" s="4">
        <v>960</v>
      </c>
      <c r="E537" s="4">
        <v>0</v>
      </c>
      <c r="F537" s="4">
        <v>46280</v>
      </c>
      <c r="G537" s="4">
        <v>46240</v>
      </c>
      <c r="H537" s="4">
        <v>40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67840</v>
      </c>
      <c r="D542" s="8">
        <f t="shared" si="19"/>
        <v>960</v>
      </c>
      <c r="E542" s="8">
        <f t="shared" si="19"/>
        <v>20</v>
      </c>
      <c r="F542" s="8">
        <f t="shared" si="19"/>
        <v>68780</v>
      </c>
      <c r="G542" s="8">
        <f t="shared" si="19"/>
        <v>68660</v>
      </c>
      <c r="H542" s="8">
        <f t="shared" si="19"/>
        <v>120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940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180</v>
      </c>
      <c r="D552" s="4">
        <v>0</v>
      </c>
      <c r="E552" s="4">
        <v>0</v>
      </c>
      <c r="F552" s="4">
        <v>180</v>
      </c>
      <c r="G552" s="4">
        <v>180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1840</v>
      </c>
      <c r="D553" s="4">
        <v>0</v>
      </c>
      <c r="E553" s="4">
        <v>0</v>
      </c>
      <c r="F553" s="4">
        <v>1840</v>
      </c>
      <c r="G553" s="4">
        <v>1840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4180</v>
      </c>
      <c r="D562" s="8">
        <f t="shared" si="20"/>
        <v>0</v>
      </c>
      <c r="E562" s="8">
        <f t="shared" si="20"/>
        <v>0</v>
      </c>
      <c r="F562" s="8">
        <f t="shared" si="20"/>
        <v>4180</v>
      </c>
      <c r="G562" s="8">
        <f t="shared" si="20"/>
        <v>4180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36360</v>
      </c>
      <c r="D573" s="4">
        <v>0</v>
      </c>
      <c r="E573" s="4">
        <v>0</v>
      </c>
      <c r="F573" s="4">
        <v>36360</v>
      </c>
      <c r="G573" s="4">
        <v>36280</v>
      </c>
      <c r="H573" s="4">
        <v>80</v>
      </c>
    </row>
    <row r="574" spans="1:8" ht="12" customHeight="1">
      <c r="A574" s="4" t="s">
        <v>75</v>
      </c>
      <c r="B574" s="4" t="s">
        <v>36</v>
      </c>
      <c r="C574" s="4">
        <v>41260</v>
      </c>
      <c r="D574" s="4">
        <v>0</v>
      </c>
      <c r="E574" s="4">
        <v>0</v>
      </c>
      <c r="F574" s="4">
        <v>41260</v>
      </c>
      <c r="G574" s="4">
        <v>41180</v>
      </c>
      <c r="H574" s="4">
        <v>80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740</v>
      </c>
      <c r="D576" s="4">
        <v>0</v>
      </c>
      <c r="E576" s="4">
        <v>0</v>
      </c>
      <c r="F576" s="4">
        <v>740</v>
      </c>
      <c r="G576" s="4">
        <v>700</v>
      </c>
      <c r="H576" s="4">
        <v>40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79120</v>
      </c>
      <c r="D582" s="8">
        <f t="shared" si="21"/>
        <v>0</v>
      </c>
      <c r="E582" s="8">
        <f t="shared" si="21"/>
        <v>0</v>
      </c>
      <c r="F582" s="8">
        <f t="shared" si="21"/>
        <v>79120</v>
      </c>
      <c r="G582" s="8">
        <f t="shared" si="21"/>
        <v>78920</v>
      </c>
      <c r="H582" s="8">
        <f t="shared" si="21"/>
        <v>200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1974</v>
      </c>
      <c r="D618" s="4">
        <v>912</v>
      </c>
      <c r="E618" s="4">
        <v>678</v>
      </c>
      <c r="F618" s="4">
        <v>2208</v>
      </c>
      <c r="G618" s="4">
        <v>2208</v>
      </c>
      <c r="H618" s="4">
        <v>0</v>
      </c>
    </row>
    <row r="619" spans="1:8" ht="12" customHeight="1">
      <c r="A619" s="4" t="s">
        <v>51</v>
      </c>
      <c r="B619" s="4" t="s">
        <v>102</v>
      </c>
      <c r="C619" s="4">
        <v>20664</v>
      </c>
      <c r="D619" s="4">
        <v>6</v>
      </c>
      <c r="E619" s="4">
        <v>0</v>
      </c>
      <c r="F619" s="4">
        <v>20670</v>
      </c>
      <c r="G619" s="4">
        <v>12054</v>
      </c>
      <c r="H619" s="4">
        <v>8616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120516</v>
      </c>
      <c r="D621" s="4">
        <v>0</v>
      </c>
      <c r="E621" s="4">
        <v>0</v>
      </c>
      <c r="F621" s="4">
        <v>120516</v>
      </c>
      <c r="G621" s="4">
        <v>94788</v>
      </c>
      <c r="H621" s="4">
        <v>25728</v>
      </c>
    </row>
    <row r="622" spans="1:8" ht="12" customHeight="1">
      <c r="A622" s="4" t="s">
        <v>99</v>
      </c>
      <c r="B622" s="4" t="s">
        <v>4</v>
      </c>
      <c r="C622" s="4">
        <v>426</v>
      </c>
      <c r="D622" s="4">
        <v>0</v>
      </c>
      <c r="E622" s="4">
        <v>0</v>
      </c>
      <c r="F622" s="4">
        <v>426</v>
      </c>
      <c r="G622" s="4">
        <v>222</v>
      </c>
      <c r="H622" s="4">
        <v>204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5988</v>
      </c>
      <c r="D624" s="4">
        <v>0</v>
      </c>
      <c r="E624" s="4">
        <v>0</v>
      </c>
      <c r="F624" s="4">
        <v>5988</v>
      </c>
      <c r="G624" s="4">
        <v>5976</v>
      </c>
      <c r="H624" s="4">
        <v>12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41046</v>
      </c>
      <c r="D626" s="4">
        <v>0</v>
      </c>
      <c r="E626" s="4">
        <v>96</v>
      </c>
      <c r="F626" s="4">
        <v>40950</v>
      </c>
      <c r="G626" s="4">
        <v>38388</v>
      </c>
      <c r="H626" s="4">
        <v>2562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56766</v>
      </c>
      <c r="D630" s="4">
        <v>1050</v>
      </c>
      <c r="E630" s="4">
        <v>72</v>
      </c>
      <c r="F630" s="4">
        <v>57744</v>
      </c>
      <c r="G630" s="4">
        <v>40164</v>
      </c>
      <c r="H630" s="4">
        <v>17580</v>
      </c>
    </row>
    <row r="631" spans="1:8" ht="12" customHeight="1">
      <c r="A631" s="4" t="s">
        <v>67</v>
      </c>
      <c r="B631" s="4" t="s">
        <v>46</v>
      </c>
      <c r="C631" s="4">
        <v>2670</v>
      </c>
      <c r="D631" s="4">
        <v>0</v>
      </c>
      <c r="E631" s="4">
        <v>0</v>
      </c>
      <c r="F631" s="4">
        <v>2670</v>
      </c>
      <c r="G631" s="4">
        <v>2448</v>
      </c>
      <c r="H631" s="4">
        <v>222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252468</v>
      </c>
      <c r="D643" s="8">
        <f t="shared" si="23"/>
        <v>1968</v>
      </c>
      <c r="E643" s="8">
        <f t="shared" si="23"/>
        <v>846</v>
      </c>
      <c r="F643" s="8">
        <f t="shared" si="23"/>
        <v>253590</v>
      </c>
      <c r="G643" s="8">
        <f t="shared" si="23"/>
        <v>198666</v>
      </c>
      <c r="H643" s="8">
        <f t="shared" si="23"/>
        <v>54924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1122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168</v>
      </c>
      <c r="D671" s="4">
        <v>0</v>
      </c>
      <c r="E671" s="4">
        <v>0</v>
      </c>
      <c r="F671" s="4">
        <v>168</v>
      </c>
      <c r="G671" s="4">
        <v>6</v>
      </c>
      <c r="H671" s="4">
        <v>162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306</v>
      </c>
      <c r="D677" s="4">
        <v>0</v>
      </c>
      <c r="E677" s="4">
        <v>0</v>
      </c>
      <c r="F677" s="4">
        <v>306</v>
      </c>
      <c r="G677" s="4">
        <v>6</v>
      </c>
      <c r="H677" s="4">
        <v>300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2352</v>
      </c>
      <c r="D684" s="8">
        <f t="shared" si="24"/>
        <v>0</v>
      </c>
      <c r="E684" s="8">
        <f t="shared" si="24"/>
        <v>0</v>
      </c>
      <c r="F684" s="8">
        <f t="shared" si="24"/>
        <v>2352</v>
      </c>
      <c r="G684" s="8">
        <f t="shared" si="24"/>
        <v>1890</v>
      </c>
      <c r="H684" s="8">
        <f t="shared" si="24"/>
        <v>462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48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846</v>
      </c>
      <c r="D703" s="4">
        <v>0</v>
      </c>
      <c r="E703" s="4">
        <v>0</v>
      </c>
      <c r="F703" s="4">
        <v>846</v>
      </c>
      <c r="G703" s="4">
        <v>402</v>
      </c>
      <c r="H703" s="4">
        <v>444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1626</v>
      </c>
      <c r="D708" s="4">
        <v>0</v>
      </c>
      <c r="E708" s="4">
        <v>0</v>
      </c>
      <c r="F708" s="4">
        <v>1626</v>
      </c>
      <c r="G708" s="4">
        <v>1224</v>
      </c>
      <c r="H708" s="4">
        <v>402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2958</v>
      </c>
      <c r="D725" s="8">
        <f t="shared" si="25"/>
        <v>0</v>
      </c>
      <c r="E725" s="8">
        <f t="shared" si="25"/>
        <v>0</v>
      </c>
      <c r="F725" s="8">
        <f t="shared" si="25"/>
        <v>2958</v>
      </c>
      <c r="G725" s="8">
        <f t="shared" si="25"/>
        <v>2094</v>
      </c>
      <c r="H725" s="8">
        <f t="shared" si="25"/>
        <v>864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534</v>
      </c>
      <c r="D747" s="4">
        <v>0</v>
      </c>
      <c r="E747" s="4">
        <v>0</v>
      </c>
      <c r="F747" s="4">
        <v>534</v>
      </c>
      <c r="G747" s="4">
        <v>534</v>
      </c>
      <c r="H747" s="4">
        <v>0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1134</v>
      </c>
      <c r="D766" s="8">
        <f t="shared" si="26"/>
        <v>0</v>
      </c>
      <c r="E766" s="8">
        <f t="shared" si="26"/>
        <v>0</v>
      </c>
      <c r="F766" s="8">
        <f t="shared" si="26"/>
        <v>1134</v>
      </c>
      <c r="G766" s="8">
        <f t="shared" si="26"/>
        <v>534</v>
      </c>
      <c r="H766" s="8">
        <f t="shared" si="26"/>
        <v>600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2394</v>
      </c>
      <c r="D826" s="4">
        <v>0</v>
      </c>
      <c r="E826" s="4">
        <v>312</v>
      </c>
      <c r="F826" s="4">
        <v>2082</v>
      </c>
      <c r="G826" s="4">
        <v>1992</v>
      </c>
      <c r="H826" s="4">
        <v>90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2454</v>
      </c>
      <c r="D848" s="8">
        <f t="shared" si="28"/>
        <v>0</v>
      </c>
      <c r="E848" s="8">
        <f t="shared" si="28"/>
        <v>312</v>
      </c>
      <c r="F848" s="8">
        <f t="shared" si="28"/>
        <v>2142</v>
      </c>
      <c r="G848" s="8">
        <f t="shared" si="28"/>
        <v>2052</v>
      </c>
      <c r="H848" s="8">
        <f t="shared" si="28"/>
        <v>90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-312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1752</v>
      </c>
      <c r="D865" s="4">
        <v>0</v>
      </c>
      <c r="E865" s="4">
        <v>0</v>
      </c>
      <c r="F865" s="4">
        <v>1752</v>
      </c>
      <c r="G865" s="4">
        <v>606</v>
      </c>
      <c r="H865" s="4">
        <v>1146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17814</v>
      </c>
      <c r="D867" s="4">
        <v>0</v>
      </c>
      <c r="E867" s="4">
        <v>0</v>
      </c>
      <c r="F867" s="4">
        <v>17814</v>
      </c>
      <c r="G867" s="4">
        <v>16380</v>
      </c>
      <c r="H867" s="4">
        <v>1434</v>
      </c>
    </row>
    <row r="868" spans="1:8" ht="12" customHeight="1">
      <c r="A868" s="4" t="s">
        <v>99</v>
      </c>
      <c r="B868" s="4" t="s">
        <v>4</v>
      </c>
      <c r="C868" s="4">
        <v>684</v>
      </c>
      <c r="D868" s="4">
        <v>0</v>
      </c>
      <c r="E868" s="4">
        <v>0</v>
      </c>
      <c r="F868" s="4">
        <v>684</v>
      </c>
      <c r="G868" s="4">
        <v>192</v>
      </c>
      <c r="H868" s="4">
        <v>492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66666</v>
      </c>
      <c r="D870" s="4">
        <v>0</v>
      </c>
      <c r="E870" s="4">
        <v>0</v>
      </c>
      <c r="F870" s="4">
        <v>66666</v>
      </c>
      <c r="G870" s="4">
        <v>22272</v>
      </c>
      <c r="H870" s="4">
        <v>44394</v>
      </c>
    </row>
    <row r="871" spans="1:8" ht="12" customHeight="1">
      <c r="A871" s="4" t="s">
        <v>94</v>
      </c>
      <c r="B871" s="4" t="s">
        <v>8</v>
      </c>
      <c r="C871" s="4">
        <v>2700</v>
      </c>
      <c r="D871" s="4">
        <v>0</v>
      </c>
      <c r="E871" s="4">
        <v>0</v>
      </c>
      <c r="F871" s="4">
        <v>2700</v>
      </c>
      <c r="G871" s="4">
        <v>0</v>
      </c>
      <c r="H871" s="4">
        <v>2700</v>
      </c>
    </row>
    <row r="872" spans="1:8" ht="12" customHeight="1">
      <c r="A872" s="4" t="s">
        <v>78</v>
      </c>
      <c r="B872" s="4" t="s">
        <v>78</v>
      </c>
      <c r="C872" s="4">
        <v>7974</v>
      </c>
      <c r="D872" s="4">
        <v>0</v>
      </c>
      <c r="E872" s="4">
        <v>0</v>
      </c>
      <c r="F872" s="4">
        <v>7974</v>
      </c>
      <c r="G872" s="4">
        <v>2886</v>
      </c>
      <c r="H872" s="4">
        <v>5088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1170</v>
      </c>
      <c r="D876" s="4">
        <v>0</v>
      </c>
      <c r="E876" s="4">
        <v>288</v>
      </c>
      <c r="F876" s="4">
        <v>882</v>
      </c>
      <c r="G876" s="4">
        <v>282</v>
      </c>
      <c r="H876" s="4">
        <v>600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9402</v>
      </c>
      <c r="H877" s="4">
        <v>6</v>
      </c>
    </row>
    <row r="878" spans="1:8" ht="12" customHeight="1">
      <c r="A878" s="4" t="s">
        <v>18</v>
      </c>
      <c r="B878" s="4" t="s">
        <v>9</v>
      </c>
      <c r="C878" s="4">
        <v>2088</v>
      </c>
      <c r="D878" s="4">
        <v>0</v>
      </c>
      <c r="E878" s="4">
        <v>0</v>
      </c>
      <c r="F878" s="4">
        <v>2088</v>
      </c>
      <c r="G878" s="4">
        <v>2088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300</v>
      </c>
      <c r="H879" s="4">
        <v>180</v>
      </c>
    </row>
    <row r="880" spans="1:8" ht="12" customHeight="1">
      <c r="A880" s="4" t="s">
        <v>75</v>
      </c>
      <c r="B880" s="4" t="s">
        <v>63</v>
      </c>
      <c r="C880" s="4">
        <v>2484</v>
      </c>
      <c r="D880" s="4">
        <v>0</v>
      </c>
      <c r="E880" s="4">
        <v>0</v>
      </c>
      <c r="F880" s="4">
        <v>2484</v>
      </c>
      <c r="G880" s="4">
        <v>2484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115584</v>
      </c>
      <c r="D889" s="8">
        <f t="shared" si="29"/>
        <v>0</v>
      </c>
      <c r="E889" s="8">
        <f t="shared" si="29"/>
        <v>288</v>
      </c>
      <c r="F889" s="8">
        <f t="shared" si="29"/>
        <v>115296</v>
      </c>
      <c r="G889" s="8">
        <f t="shared" si="29"/>
        <v>57522</v>
      </c>
      <c r="H889" s="8">
        <f t="shared" si="29"/>
        <v>57774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-288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300</v>
      </c>
      <c r="D940" s="4">
        <v>0</v>
      </c>
      <c r="E940" s="4">
        <v>0</v>
      </c>
      <c r="F940" s="4">
        <v>300</v>
      </c>
      <c r="G940" s="4">
        <v>0</v>
      </c>
      <c r="H940" s="4">
        <v>300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20400</v>
      </c>
      <c r="D942" s="4">
        <v>0</v>
      </c>
      <c r="E942" s="4">
        <v>0</v>
      </c>
      <c r="F942" s="4">
        <v>20400</v>
      </c>
      <c r="G942" s="4">
        <v>19250</v>
      </c>
      <c r="H942" s="4">
        <v>1150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162750</v>
      </c>
      <c r="D948" s="4">
        <v>0</v>
      </c>
      <c r="E948" s="4">
        <v>2550</v>
      </c>
      <c r="F948" s="4">
        <v>160200</v>
      </c>
      <c r="G948" s="4">
        <v>64000</v>
      </c>
      <c r="H948" s="4">
        <v>96200</v>
      </c>
    </row>
    <row r="949" spans="1:8" ht="12" customHeight="1">
      <c r="A949" s="4" t="s">
        <v>51</v>
      </c>
      <c r="B949" s="4" t="s">
        <v>102</v>
      </c>
      <c r="C949" s="4">
        <v>25775</v>
      </c>
      <c r="D949" s="4">
        <v>0</v>
      </c>
      <c r="E949" s="4">
        <v>0</v>
      </c>
      <c r="F949" s="4">
        <v>25775</v>
      </c>
      <c r="G949" s="4">
        <v>25775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250</v>
      </c>
      <c r="D950" s="4">
        <v>0</v>
      </c>
      <c r="E950" s="4">
        <v>0</v>
      </c>
      <c r="F950" s="4">
        <v>250</v>
      </c>
      <c r="G950" s="4">
        <v>250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27925</v>
      </c>
      <c r="D951" s="4">
        <v>0</v>
      </c>
      <c r="E951" s="4">
        <v>0</v>
      </c>
      <c r="F951" s="4">
        <v>27925</v>
      </c>
      <c r="G951" s="4">
        <v>14375</v>
      </c>
      <c r="H951" s="4">
        <v>13550</v>
      </c>
    </row>
    <row r="952" spans="1:8" ht="12" customHeight="1">
      <c r="A952" s="4" t="s">
        <v>99</v>
      </c>
      <c r="B952" s="4" t="s">
        <v>4</v>
      </c>
      <c r="C952" s="4">
        <v>136925</v>
      </c>
      <c r="D952" s="4">
        <v>0</v>
      </c>
      <c r="E952" s="4">
        <v>125</v>
      </c>
      <c r="F952" s="4">
        <v>136800</v>
      </c>
      <c r="G952" s="4">
        <v>109175</v>
      </c>
      <c r="H952" s="4">
        <v>27625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153425</v>
      </c>
      <c r="D954" s="4">
        <v>0</v>
      </c>
      <c r="E954" s="4">
        <v>175</v>
      </c>
      <c r="F954" s="4">
        <v>153250</v>
      </c>
      <c r="G954" s="4">
        <v>150850</v>
      </c>
      <c r="H954" s="4">
        <v>2400</v>
      </c>
    </row>
    <row r="955" spans="1:8" ht="12" customHeight="1">
      <c r="A955" s="4" t="s">
        <v>94</v>
      </c>
      <c r="B955" s="4" t="s">
        <v>8</v>
      </c>
      <c r="C955" s="4">
        <v>34375</v>
      </c>
      <c r="D955" s="4">
        <v>0</v>
      </c>
      <c r="E955" s="4">
        <v>300</v>
      </c>
      <c r="F955" s="4">
        <v>34075</v>
      </c>
      <c r="G955" s="4">
        <v>15125</v>
      </c>
      <c r="H955" s="4">
        <v>18950</v>
      </c>
    </row>
    <row r="956" spans="1:8" ht="12" customHeight="1">
      <c r="A956" s="4" t="s">
        <v>78</v>
      </c>
      <c r="B956" s="4" t="s">
        <v>78</v>
      </c>
      <c r="C956" s="4">
        <v>110325</v>
      </c>
      <c r="D956" s="4">
        <v>0</v>
      </c>
      <c r="E956" s="4">
        <v>450</v>
      </c>
      <c r="F956" s="4">
        <v>109875</v>
      </c>
      <c r="G956" s="4">
        <v>67450</v>
      </c>
      <c r="H956" s="4">
        <v>42425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1375</v>
      </c>
      <c r="D960" s="4">
        <v>0</v>
      </c>
      <c r="E960" s="4">
        <v>0</v>
      </c>
      <c r="F960" s="4">
        <v>1375</v>
      </c>
      <c r="G960" s="4">
        <v>1375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6375</v>
      </c>
      <c r="D963" s="4">
        <v>0</v>
      </c>
      <c r="E963" s="4">
        <v>0</v>
      </c>
      <c r="F963" s="4">
        <v>6375</v>
      </c>
      <c r="G963" s="4">
        <v>3350</v>
      </c>
      <c r="H963" s="4">
        <v>3025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8250</v>
      </c>
      <c r="D965" s="4">
        <v>0</v>
      </c>
      <c r="E965" s="4">
        <v>0</v>
      </c>
      <c r="F965" s="4">
        <v>8250</v>
      </c>
      <c r="G965" s="4">
        <v>225</v>
      </c>
      <c r="H965" s="4">
        <v>8025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700300</v>
      </c>
      <c r="D973" s="8">
        <f t="shared" si="31"/>
        <v>0</v>
      </c>
      <c r="E973" s="8">
        <f t="shared" si="31"/>
        <v>3600</v>
      </c>
      <c r="F973" s="8">
        <f t="shared" si="31"/>
        <v>696700</v>
      </c>
      <c r="G973" s="8">
        <f t="shared" si="31"/>
        <v>475025</v>
      </c>
      <c r="H973" s="8">
        <f t="shared" si="31"/>
        <v>221675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-3600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9050</v>
      </c>
      <c r="D991" s="4">
        <v>0</v>
      </c>
      <c r="E991" s="4">
        <v>0</v>
      </c>
      <c r="F991" s="4">
        <v>9050</v>
      </c>
      <c r="G991" s="4">
        <v>2050</v>
      </c>
      <c r="H991" s="4">
        <v>7000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17500</v>
      </c>
      <c r="D994" s="4">
        <v>0</v>
      </c>
      <c r="E994" s="4">
        <v>0</v>
      </c>
      <c r="F994" s="4">
        <v>17500</v>
      </c>
      <c r="G994" s="4">
        <v>15950</v>
      </c>
      <c r="H994" s="4">
        <v>1550</v>
      </c>
    </row>
    <row r="995" spans="1:8" ht="12" customHeight="1">
      <c r="A995" s="4" t="s">
        <v>99</v>
      </c>
      <c r="B995" s="4" t="s">
        <v>4</v>
      </c>
      <c r="C995" s="4">
        <v>2575</v>
      </c>
      <c r="D995" s="4">
        <v>0</v>
      </c>
      <c r="E995" s="4">
        <v>0</v>
      </c>
      <c r="F995" s="4">
        <v>2575</v>
      </c>
      <c r="G995" s="4">
        <v>2575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1025</v>
      </c>
      <c r="D998" s="4">
        <v>0</v>
      </c>
      <c r="E998" s="4">
        <v>0</v>
      </c>
      <c r="F998" s="4">
        <v>1025</v>
      </c>
      <c r="G998" s="4">
        <v>200</v>
      </c>
      <c r="H998" s="4">
        <v>825</v>
      </c>
    </row>
    <row r="999" spans="1:8" ht="12" customHeight="1">
      <c r="A999" s="4" t="s">
        <v>78</v>
      </c>
      <c r="B999" s="4" t="s">
        <v>78</v>
      </c>
      <c r="C999" s="4">
        <v>61450</v>
      </c>
      <c r="D999" s="4">
        <v>0</v>
      </c>
      <c r="E999" s="4">
        <v>0</v>
      </c>
      <c r="F999" s="4">
        <v>61450</v>
      </c>
      <c r="G999" s="4">
        <v>60475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15225</v>
      </c>
      <c r="D1006" s="4">
        <v>0</v>
      </c>
      <c r="E1006" s="4">
        <v>375</v>
      </c>
      <c r="F1006" s="4">
        <v>14850</v>
      </c>
      <c r="G1006" s="4">
        <v>0</v>
      </c>
      <c r="H1006" s="4">
        <v>14850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12075</v>
      </c>
      <c r="D1008" s="4">
        <v>0</v>
      </c>
      <c r="E1008" s="4">
        <v>0</v>
      </c>
      <c r="F1008" s="4">
        <v>12075</v>
      </c>
      <c r="G1008" s="4">
        <v>300</v>
      </c>
      <c r="H1008" s="4">
        <v>11775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135000</v>
      </c>
      <c r="D1016" s="8">
        <f t="shared" si="32"/>
        <v>0</v>
      </c>
      <c r="E1016" s="8">
        <f t="shared" si="32"/>
        <v>375</v>
      </c>
      <c r="F1016" s="8">
        <f t="shared" si="32"/>
        <v>134625</v>
      </c>
      <c r="G1016" s="8">
        <f t="shared" si="32"/>
        <v>96150</v>
      </c>
      <c r="H1016" s="8">
        <f t="shared" si="32"/>
        <v>38475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-375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14875</v>
      </c>
      <c r="D1028" s="4">
        <v>0</v>
      </c>
      <c r="E1028" s="4">
        <v>0</v>
      </c>
      <c r="F1028" s="4">
        <v>14875</v>
      </c>
      <c r="G1028" s="4">
        <v>13725</v>
      </c>
      <c r="H1028" s="4">
        <v>1150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21975</v>
      </c>
      <c r="D1031" s="4">
        <v>0</v>
      </c>
      <c r="E1031" s="4">
        <v>0</v>
      </c>
      <c r="F1031" s="4">
        <v>21975</v>
      </c>
      <c r="G1031" s="4">
        <v>20500</v>
      </c>
      <c r="H1031" s="4">
        <v>1475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19225</v>
      </c>
      <c r="D1034" s="4">
        <v>0</v>
      </c>
      <c r="E1034" s="4">
        <v>0</v>
      </c>
      <c r="F1034" s="4">
        <v>19225</v>
      </c>
      <c r="G1034" s="4">
        <v>19025</v>
      </c>
      <c r="H1034" s="4">
        <v>200</v>
      </c>
    </row>
    <row r="1035" spans="1:8" ht="12.75">
      <c r="A1035" s="4" t="s">
        <v>51</v>
      </c>
      <c r="B1035" s="4" t="s">
        <v>102</v>
      </c>
      <c r="C1035" s="4">
        <v>47625</v>
      </c>
      <c r="D1035" s="4">
        <v>0</v>
      </c>
      <c r="E1035" s="4">
        <v>0</v>
      </c>
      <c r="F1035" s="4">
        <v>47625</v>
      </c>
      <c r="G1035" s="4">
        <v>47625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2950</v>
      </c>
      <c r="D1036" s="4">
        <v>0</v>
      </c>
      <c r="E1036" s="4">
        <v>125</v>
      </c>
      <c r="F1036" s="4">
        <v>2825</v>
      </c>
      <c r="G1036" s="4">
        <v>2450</v>
      </c>
      <c r="H1036" s="4">
        <v>375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850</v>
      </c>
      <c r="D1038" s="4">
        <v>0</v>
      </c>
      <c r="E1038" s="4">
        <v>0</v>
      </c>
      <c r="F1038" s="4">
        <v>850</v>
      </c>
      <c r="G1038" s="4">
        <v>850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256700</v>
      </c>
      <c r="D1040" s="4">
        <v>0</v>
      </c>
      <c r="E1040" s="4">
        <v>50</v>
      </c>
      <c r="F1040" s="4">
        <v>256650</v>
      </c>
      <c r="G1040" s="4">
        <v>233375</v>
      </c>
      <c r="H1040" s="4">
        <v>23275</v>
      </c>
    </row>
    <row r="1041" spans="1:8" ht="12.75">
      <c r="A1041" s="4" t="s">
        <v>94</v>
      </c>
      <c r="B1041" s="4" t="s">
        <v>8</v>
      </c>
      <c r="C1041" s="4">
        <v>72225</v>
      </c>
      <c r="D1041" s="4">
        <v>0</v>
      </c>
      <c r="E1041" s="4">
        <v>2475</v>
      </c>
      <c r="F1041" s="4">
        <v>69750</v>
      </c>
      <c r="G1041" s="4">
        <v>25800</v>
      </c>
      <c r="H1041" s="4">
        <v>43950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6700</v>
      </c>
      <c r="D1049" s="4">
        <v>0</v>
      </c>
      <c r="E1049" s="4">
        <v>75</v>
      </c>
      <c r="F1049" s="4">
        <v>6625</v>
      </c>
      <c r="G1049" s="4">
        <v>4000</v>
      </c>
      <c r="H1049" s="4">
        <v>2625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94775</v>
      </c>
      <c r="D1051" s="4">
        <v>0</v>
      </c>
      <c r="E1051" s="4">
        <v>400</v>
      </c>
      <c r="F1051" s="4">
        <v>94375</v>
      </c>
      <c r="G1051" s="4">
        <v>35600</v>
      </c>
      <c r="H1051" s="4">
        <v>58775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597525</v>
      </c>
      <c r="D1059" s="8">
        <f t="shared" si="33"/>
        <v>0</v>
      </c>
      <c r="E1059" s="8">
        <f t="shared" si="33"/>
        <v>3125</v>
      </c>
      <c r="F1059" s="8">
        <f t="shared" si="33"/>
        <v>594400</v>
      </c>
      <c r="G1059" s="8">
        <f t="shared" si="33"/>
        <v>460425</v>
      </c>
      <c r="H1059" s="8">
        <f t="shared" si="33"/>
        <v>133975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-3125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10225</v>
      </c>
      <c r="D1083" s="4">
        <v>0</v>
      </c>
      <c r="E1083" s="4">
        <v>50</v>
      </c>
      <c r="F1083" s="4">
        <v>10175</v>
      </c>
      <c r="G1083" s="4">
        <v>0</v>
      </c>
      <c r="H1083" s="4">
        <v>10175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5225</v>
      </c>
      <c r="D1089" s="4">
        <v>0</v>
      </c>
      <c r="E1089" s="4">
        <v>0</v>
      </c>
      <c r="F1089" s="4">
        <v>5225</v>
      </c>
      <c r="G1089" s="4">
        <v>100</v>
      </c>
      <c r="H1089" s="4">
        <v>5125</v>
      </c>
    </row>
    <row r="1090" spans="1:8" ht="12.75">
      <c r="A1090" s="4" t="s">
        <v>99</v>
      </c>
      <c r="B1090" s="4" t="s">
        <v>4</v>
      </c>
      <c r="C1090" s="4">
        <v>3450</v>
      </c>
      <c r="D1090" s="4">
        <v>0</v>
      </c>
      <c r="E1090" s="4">
        <v>600</v>
      </c>
      <c r="F1090" s="4">
        <v>2850</v>
      </c>
      <c r="G1090" s="4">
        <v>1075</v>
      </c>
      <c r="H1090" s="4">
        <v>1775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8525</v>
      </c>
      <c r="D1092" s="4">
        <v>0</v>
      </c>
      <c r="E1092" s="4">
        <v>0</v>
      </c>
      <c r="F1092" s="4">
        <v>8525</v>
      </c>
      <c r="G1092" s="4">
        <v>8525</v>
      </c>
      <c r="H1092" s="4">
        <v>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282025</v>
      </c>
      <c r="D1107" s="4">
        <v>0</v>
      </c>
      <c r="E1107" s="4">
        <v>1475</v>
      </c>
      <c r="F1107" s="4">
        <v>280550</v>
      </c>
      <c r="G1107" s="4">
        <v>130675</v>
      </c>
      <c r="H1107" s="4">
        <v>149875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314050</v>
      </c>
      <c r="D1111" s="8">
        <f t="shared" si="35"/>
        <v>0</v>
      </c>
      <c r="E1111" s="8">
        <f t="shared" si="35"/>
        <v>2125</v>
      </c>
      <c r="F1111" s="8">
        <f t="shared" si="35"/>
        <v>311925</v>
      </c>
      <c r="G1111" s="8">
        <f t="shared" si="35"/>
        <v>144975</v>
      </c>
      <c r="H1111" s="8">
        <f t="shared" si="35"/>
        <v>166950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-2125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10</v>
      </c>
      <c r="D1126" s="4">
        <v>0</v>
      </c>
      <c r="E1126" s="4">
        <v>0</v>
      </c>
      <c r="F1126" s="4">
        <v>10</v>
      </c>
      <c r="G1126" s="4">
        <v>10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25</v>
      </c>
      <c r="D1127" s="4">
        <v>0</v>
      </c>
      <c r="E1127" s="4">
        <v>0</v>
      </c>
      <c r="F1127" s="4">
        <v>25</v>
      </c>
      <c r="G1127" s="4">
        <v>25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1185</v>
      </c>
      <c r="D1128" s="4">
        <v>0</v>
      </c>
      <c r="E1128" s="4">
        <v>125</v>
      </c>
      <c r="F1128" s="4">
        <v>1060</v>
      </c>
      <c r="G1128" s="4">
        <v>970</v>
      </c>
      <c r="H1128" s="4">
        <v>90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565</v>
      </c>
      <c r="D1132" s="4">
        <v>0</v>
      </c>
      <c r="E1132" s="4">
        <v>0</v>
      </c>
      <c r="F1132" s="4">
        <v>565</v>
      </c>
      <c r="G1132" s="4">
        <v>480</v>
      </c>
      <c r="H1132" s="4">
        <v>85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1890</v>
      </c>
      <c r="D1143" s="8">
        <f t="shared" si="36"/>
        <v>0</v>
      </c>
      <c r="E1143" s="8">
        <f t="shared" si="36"/>
        <v>125</v>
      </c>
      <c r="F1143" s="8">
        <f t="shared" si="36"/>
        <v>1765</v>
      </c>
      <c r="G1143" s="8">
        <f t="shared" si="36"/>
        <v>1485</v>
      </c>
      <c r="H1143" s="8">
        <f t="shared" si="36"/>
        <v>280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-125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