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<sst xmlns="http://schemas.openxmlformats.org/spreadsheetml/2006/main" count="2660" uniqueCount="116">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</sst>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5880</v>
      </c>
      <c r="D29" s="9">
        <f t="shared" si="0"/>
        <v>0</v>
      </c>
      <c r="E29" s="9">
        <f t="shared" si="0"/>
        <v>0</v>
      </c>
      <c r="F29" s="9">
        <f t="shared" si="0"/>
        <v>5880</v>
      </c>
      <c r="G29" s="9">
        <f t="shared" si="0"/>
        <v>5780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195</v>
      </c>
      <c r="D40" s="2">
        <v>0</v>
      </c>
      <c r="E40" s="2">
        <v>0</v>
      </c>
      <c r="F40" s="2">
        <v>195</v>
      </c>
      <c r="G40" s="2">
        <v>107</v>
      </c>
      <c r="H40" s="2">
        <v>88</v>
      </c>
    </row>
    <row r="41" spans="1:8" ht="12" customHeight="1">
      <c r="A41" s="2" t="s">
        <v>77</v>
      </c>
      <c r="B41" s="2" t="s">
        <v>77</v>
      </c>
      <c r="C41" s="2">
        <v>165</v>
      </c>
      <c r="D41" s="2">
        <v>0</v>
      </c>
      <c r="E41" s="2">
        <v>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700</v>
      </c>
      <c r="D55" s="2">
        <v>0</v>
      </c>
      <c r="E55" s="2">
        <v>175</v>
      </c>
      <c r="F55" s="2">
        <v>525</v>
      </c>
      <c r="G55" s="2">
        <v>0</v>
      </c>
      <c r="H55" s="2">
        <v>525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375</v>
      </c>
      <c r="D57" s="2">
        <v>0</v>
      </c>
      <c r="E57" s="2">
        <v>75</v>
      </c>
      <c r="F57" s="2">
        <v>300</v>
      </c>
      <c r="G57" s="2">
        <v>75</v>
      </c>
      <c r="H57" s="2">
        <v>225</v>
      </c>
    </row>
    <row r="58" spans="1:8" ht="12" customHeight="1">
      <c r="A58" s="2" t="s">
        <v>51</v>
      </c>
      <c r="B58" s="2" t="s">
        <v>16</v>
      </c>
      <c r="C58" s="2">
        <v>1475</v>
      </c>
      <c r="D58" s="2">
        <v>0</v>
      </c>
      <c r="E58" s="2">
        <v>0</v>
      </c>
      <c r="F58" s="2">
        <v>1475</v>
      </c>
      <c r="G58" s="2">
        <v>225</v>
      </c>
      <c r="H58" s="2">
        <v>1250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50</v>
      </c>
      <c r="D61" s="2">
        <v>0</v>
      </c>
      <c r="E61" s="2">
        <v>0</v>
      </c>
      <c r="F61" s="2">
        <v>50</v>
      </c>
      <c r="G61" s="2">
        <v>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18100</v>
      </c>
      <c r="D64" s="2">
        <v>0</v>
      </c>
      <c r="E64" s="2">
        <v>0</v>
      </c>
      <c r="F64" s="2">
        <v>18100</v>
      </c>
      <c r="G64" s="2">
        <v>14600</v>
      </c>
      <c r="H64" s="2">
        <v>3500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12550</v>
      </c>
      <c r="D68" s="2">
        <v>0</v>
      </c>
      <c r="E68" s="2">
        <v>0</v>
      </c>
      <c r="F68" s="2">
        <v>12550</v>
      </c>
      <c r="G68" s="2">
        <v>8075</v>
      </c>
      <c r="H68" s="2">
        <v>4475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750</v>
      </c>
      <c r="D70" s="2">
        <v>100</v>
      </c>
      <c r="E70" s="2">
        <v>0</v>
      </c>
      <c r="F70" s="2">
        <v>850</v>
      </c>
      <c r="G70" s="2">
        <v>575</v>
      </c>
      <c r="H70" s="2">
        <v>275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41275</v>
      </c>
      <c r="D77" s="2">
        <v>0</v>
      </c>
      <c r="E77" s="2">
        <v>0</v>
      </c>
      <c r="F77" s="2">
        <v>41275</v>
      </c>
      <c r="G77" s="2">
        <v>19500</v>
      </c>
      <c r="H77" s="2">
        <v>21775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78900</v>
      </c>
      <c r="D79" s="9">
        <f t="shared" si="2"/>
        <v>100</v>
      </c>
      <c r="E79" s="9">
        <f t="shared" si="2"/>
        <v>250</v>
      </c>
      <c r="F79" s="9">
        <f t="shared" si="2"/>
        <v>78750</v>
      </c>
      <c r="G79" s="9">
        <f t="shared" si="2"/>
        <v>46700</v>
      </c>
      <c r="H79" s="9">
        <f t="shared" si="2"/>
        <v>32050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350</v>
      </c>
      <c r="D81" s="6"/>
      <c r="E81" s="6"/>
      <c r="F81" s="6">
        <f>F79-C79</f>
        <v>-150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27525</v>
      </c>
      <c r="H89" s="2">
        <v>4625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16950</v>
      </c>
      <c r="D91" s="2">
        <v>0</v>
      </c>
      <c r="E91" s="2">
        <v>0</v>
      </c>
      <c r="F91" s="2">
        <v>16950</v>
      </c>
      <c r="G91" s="2">
        <v>15875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5500</v>
      </c>
      <c r="D93" s="2">
        <v>0</v>
      </c>
      <c r="E93" s="2">
        <v>0</v>
      </c>
      <c r="F93" s="2">
        <v>5500</v>
      </c>
      <c r="G93" s="2">
        <v>5400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13000</v>
      </c>
      <c r="D94" s="2">
        <v>0</v>
      </c>
      <c r="E94" s="2">
        <v>0</v>
      </c>
      <c r="F94" s="2">
        <v>13000</v>
      </c>
      <c r="G94" s="2">
        <v>13000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4150</v>
      </c>
      <c r="D101" s="2">
        <v>0</v>
      </c>
      <c r="E101" s="2">
        <v>0</v>
      </c>
      <c r="F101" s="2">
        <v>4150</v>
      </c>
      <c r="G101" s="2">
        <v>3650</v>
      </c>
      <c r="H101" s="2">
        <v>500</v>
      </c>
    </row>
    <row r="102" spans="1:8" ht="12" customHeight="1">
      <c r="A102" s="2" t="s">
        <v>91</v>
      </c>
      <c r="B102" s="2" t="s">
        <v>72</v>
      </c>
      <c r="C102" s="2">
        <v>9225</v>
      </c>
      <c r="D102" s="2">
        <v>0</v>
      </c>
      <c r="E102" s="2">
        <v>0</v>
      </c>
      <c r="F102" s="2">
        <v>9225</v>
      </c>
      <c r="G102" s="2">
        <v>9225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7475</v>
      </c>
      <c r="D104" s="2">
        <v>0</v>
      </c>
      <c r="E104" s="2">
        <v>0</v>
      </c>
      <c r="F104" s="2">
        <v>7475</v>
      </c>
      <c r="G104" s="2">
        <v>6025</v>
      </c>
      <c r="H104" s="2">
        <v>1450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5075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22900</v>
      </c>
      <c r="D108" s="2">
        <v>0</v>
      </c>
      <c r="E108" s="2">
        <v>0</v>
      </c>
      <c r="F108" s="2">
        <v>22900</v>
      </c>
      <c r="G108" s="2">
        <v>15875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3550</v>
      </c>
      <c r="D113" s="2">
        <v>0</v>
      </c>
      <c r="E113" s="2">
        <v>25</v>
      </c>
      <c r="F113" s="2">
        <v>3525</v>
      </c>
      <c r="G113" s="2">
        <v>3250</v>
      </c>
      <c r="H113" s="2">
        <v>275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136675</v>
      </c>
      <c r="D120" s="9">
        <f t="shared" si="3"/>
        <v>0</v>
      </c>
      <c r="E120" s="9">
        <f t="shared" si="3"/>
        <v>25</v>
      </c>
      <c r="F120" s="9">
        <f t="shared" si="3"/>
        <v>136650</v>
      </c>
      <c r="G120" s="9">
        <f t="shared" si="3"/>
        <v>120975</v>
      </c>
      <c r="H120" s="9">
        <f t="shared" si="3"/>
        <v>15675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6325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1960</v>
      </c>
      <c r="D130" s="2">
        <v>0</v>
      </c>
      <c r="E130" s="2">
        <v>0</v>
      </c>
      <c r="F130" s="2">
        <v>1960</v>
      </c>
      <c r="G130" s="2">
        <v>1160</v>
      </c>
      <c r="H130" s="2">
        <v>800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0</v>
      </c>
      <c r="F131" s="2">
        <v>18820</v>
      </c>
      <c r="G131" s="2">
        <v>9160</v>
      </c>
      <c r="H131" s="2">
        <v>9660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20</v>
      </c>
      <c r="F132" s="2">
        <v>5660</v>
      </c>
      <c r="G132" s="2">
        <v>4260</v>
      </c>
      <c r="H132" s="2">
        <v>1400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380</v>
      </c>
      <c r="D136" s="2">
        <v>0</v>
      </c>
      <c r="E136" s="2">
        <v>0</v>
      </c>
      <c r="F136" s="2">
        <v>380</v>
      </c>
      <c r="G136" s="2">
        <v>220</v>
      </c>
      <c r="H136" s="2">
        <v>160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28040</v>
      </c>
      <c r="D139" s="9">
        <f t="shared" si="4"/>
        <v>0</v>
      </c>
      <c r="E139" s="9">
        <f t="shared" si="4"/>
        <v>20</v>
      </c>
      <c r="F139" s="9">
        <f t="shared" si="4"/>
        <v>28020</v>
      </c>
      <c r="G139" s="9">
        <f t="shared" si="4"/>
        <v>15820</v>
      </c>
      <c r="H139" s="9">
        <f t="shared" si="4"/>
        <v>12200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</v>
      </c>
      <c r="D141" s="6"/>
      <c r="E141" s="6"/>
      <c r="F141" s="6">
        <f>F139-C139</f>
        <v>-20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60</v>
      </c>
      <c r="H156" s="2">
        <v>30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39786</v>
      </c>
      <c r="D158" s="2">
        <v>0</v>
      </c>
      <c r="E158" s="2">
        <v>0</v>
      </c>
      <c r="F158" s="2">
        <v>39786</v>
      </c>
      <c r="G158" s="2">
        <v>26910</v>
      </c>
      <c r="H158" s="2">
        <v>12876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21708</v>
      </c>
      <c r="H159" s="2">
        <v>588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46686</v>
      </c>
      <c r="D162" s="2">
        <v>0</v>
      </c>
      <c r="E162" s="2">
        <v>0</v>
      </c>
      <c r="F162" s="2">
        <v>46686</v>
      </c>
      <c r="G162" s="2">
        <v>28710</v>
      </c>
      <c r="H162" s="2">
        <v>17976</v>
      </c>
    </row>
    <row r="163" spans="1:8" ht="12" customHeight="1">
      <c r="A163" s="2" t="s">
        <v>91</v>
      </c>
      <c r="B163" s="2" t="s">
        <v>9</v>
      </c>
      <c r="C163" s="2">
        <v>4974</v>
      </c>
      <c r="D163" s="2">
        <v>0</v>
      </c>
      <c r="E163" s="2">
        <v>0</v>
      </c>
      <c r="F163" s="2">
        <v>4974</v>
      </c>
      <c r="G163" s="2">
        <v>3342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53004</v>
      </c>
      <c r="D164" s="2">
        <v>0</v>
      </c>
      <c r="E164" s="2">
        <v>360</v>
      </c>
      <c r="F164" s="2">
        <v>52644</v>
      </c>
      <c r="G164" s="2">
        <v>41820</v>
      </c>
      <c r="H164" s="2">
        <v>10824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38940</v>
      </c>
      <c r="D168" s="2">
        <v>72</v>
      </c>
      <c r="E168" s="2">
        <v>0</v>
      </c>
      <c r="F168" s="2">
        <v>39012</v>
      </c>
      <c r="G168" s="2">
        <v>33924</v>
      </c>
      <c r="H168" s="2">
        <v>5088</v>
      </c>
    </row>
    <row r="169" spans="1:8" ht="12" customHeight="1">
      <c r="A169" s="2" t="s">
        <v>66</v>
      </c>
      <c r="B169" s="2" t="s">
        <v>46</v>
      </c>
      <c r="C169" s="2">
        <v>12228</v>
      </c>
      <c r="D169" s="2">
        <v>0</v>
      </c>
      <c r="E169" s="2">
        <v>0</v>
      </c>
      <c r="F169" s="2">
        <v>12228</v>
      </c>
      <c r="G169" s="2">
        <v>10596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1476</v>
      </c>
      <c r="D172" s="2">
        <v>0</v>
      </c>
      <c r="E172" s="2">
        <v>0</v>
      </c>
      <c r="F172" s="2">
        <v>1476</v>
      </c>
      <c r="G172" s="2">
        <v>1476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318</v>
      </c>
      <c r="D177" s="2">
        <v>0</v>
      </c>
      <c r="E177" s="2">
        <v>0</v>
      </c>
      <c r="F177" s="2">
        <v>318</v>
      </c>
      <c r="G177" s="2">
        <v>258</v>
      </c>
      <c r="H177" s="2">
        <v>60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237276</v>
      </c>
      <c r="D179" s="9">
        <f t="shared" si="5"/>
        <v>72</v>
      </c>
      <c r="E179" s="9">
        <f t="shared" si="5"/>
        <v>360</v>
      </c>
      <c r="F179" s="9">
        <f t="shared" si="5"/>
        <v>236988</v>
      </c>
      <c r="G179" s="9">
        <f t="shared" si="5"/>
        <v>179286</v>
      </c>
      <c r="H179" s="9">
        <f t="shared" si="5"/>
        <v>57702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96</v>
      </c>
      <c r="D181" s="6"/>
      <c r="E181" s="6"/>
      <c r="F181" s="6">
        <f>F179-C179</f>
        <v>-288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93950</v>
      </c>
      <c r="D200" s="2">
        <v>0</v>
      </c>
      <c r="E200" s="2">
        <v>0</v>
      </c>
      <c r="F200" s="2">
        <v>93950</v>
      </c>
      <c r="G200" s="2">
        <v>93550</v>
      </c>
      <c r="H200" s="2">
        <v>400</v>
      </c>
    </row>
    <row r="201" spans="1:8" ht="12" customHeight="1">
      <c r="A201" s="2" t="s">
        <v>96</v>
      </c>
      <c r="B201" s="2" t="s">
        <v>5</v>
      </c>
      <c r="C201" s="2">
        <v>886325</v>
      </c>
      <c r="D201" s="2">
        <v>0</v>
      </c>
      <c r="E201" s="2">
        <v>3000</v>
      </c>
      <c r="F201" s="2">
        <v>883325</v>
      </c>
      <c r="G201" s="2">
        <v>708300</v>
      </c>
      <c r="H201" s="2">
        <v>175025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112350</v>
      </c>
      <c r="D204" s="2">
        <v>0</v>
      </c>
      <c r="E204" s="2">
        <v>0</v>
      </c>
      <c r="F204" s="2">
        <v>112350</v>
      </c>
      <c r="G204" s="2">
        <v>70000</v>
      </c>
      <c r="H204" s="2">
        <v>42350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268975</v>
      </c>
      <c r="D206" s="2">
        <v>0</v>
      </c>
      <c r="E206" s="2">
        <v>775</v>
      </c>
      <c r="F206" s="2">
        <v>268200</v>
      </c>
      <c r="G206" s="2">
        <v>260200</v>
      </c>
      <c r="H206" s="2">
        <v>8000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0</v>
      </c>
      <c r="F208" s="2">
        <v>4775</v>
      </c>
      <c r="G208" s="2">
        <v>0</v>
      </c>
      <c r="H208" s="2">
        <v>4775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30950</v>
      </c>
      <c r="D213" s="2">
        <v>0</v>
      </c>
      <c r="E213" s="2">
        <v>200</v>
      </c>
      <c r="F213" s="2">
        <v>30750</v>
      </c>
      <c r="G213" s="2">
        <v>18925</v>
      </c>
      <c r="H213" s="2">
        <v>11825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1510400</v>
      </c>
      <c r="D222" s="9">
        <f t="shared" si="6"/>
        <v>0</v>
      </c>
      <c r="E222" s="9">
        <f t="shared" si="6"/>
        <v>3975</v>
      </c>
      <c r="F222" s="9">
        <f t="shared" si="6"/>
        <v>1506425</v>
      </c>
      <c r="G222" s="9">
        <f t="shared" si="6"/>
        <v>1251175</v>
      </c>
      <c r="H222" s="9">
        <f t="shared" si="6"/>
        <v>255250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-3525</v>
      </c>
      <c r="D224" s="6"/>
      <c r="E224" s="6"/>
      <c r="F224" s="6">
        <f>F222-C222</f>
        <v>-3975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6350</v>
      </c>
      <c r="D232" s="2">
        <v>0</v>
      </c>
      <c r="E232" s="2">
        <v>0</v>
      </c>
      <c r="F232" s="2">
        <v>6350</v>
      </c>
      <c r="G232" s="2">
        <v>6250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3000</v>
      </c>
      <c r="D237" s="2">
        <v>0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27850</v>
      </c>
      <c r="H239" s="2">
        <v>5800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1175</v>
      </c>
      <c r="H242" s="2">
        <v>300</v>
      </c>
    </row>
    <row r="243" spans="1:8" ht="12" customHeight="1">
      <c r="A243" s="2" t="s">
        <v>91</v>
      </c>
      <c r="B243" s="2" t="s">
        <v>9</v>
      </c>
      <c r="C243" s="2">
        <v>18800</v>
      </c>
      <c r="D243" s="2">
        <v>0</v>
      </c>
      <c r="E243" s="2">
        <v>0</v>
      </c>
      <c r="F243" s="2">
        <v>18800</v>
      </c>
      <c r="G243" s="2">
        <v>18800</v>
      </c>
      <c r="H243" s="2">
        <v>0</v>
      </c>
    </row>
    <row r="244" spans="1:8" ht="12" customHeight="1">
      <c r="A244" s="2" t="s">
        <v>77</v>
      </c>
      <c r="B244" s="2" t="s">
        <v>77</v>
      </c>
      <c r="C244" s="2">
        <v>66875</v>
      </c>
      <c r="D244" s="2">
        <v>0</v>
      </c>
      <c r="E244" s="2">
        <v>100</v>
      </c>
      <c r="F244" s="2">
        <v>66775</v>
      </c>
      <c r="G244" s="2">
        <v>62825</v>
      </c>
      <c r="H244" s="2">
        <v>3950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14175</v>
      </c>
      <c r="D248" s="2">
        <v>0</v>
      </c>
      <c r="E248" s="2">
        <v>0</v>
      </c>
      <c r="F248" s="2">
        <v>14175</v>
      </c>
      <c r="G248" s="2">
        <v>14175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54625</v>
      </c>
      <c r="D257" s="2">
        <v>0</v>
      </c>
      <c r="E257" s="2">
        <v>0</v>
      </c>
      <c r="F257" s="2">
        <v>54625</v>
      </c>
      <c r="G257" s="2">
        <v>52950</v>
      </c>
      <c r="H257" s="2">
        <v>1675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219625</v>
      </c>
      <c r="D260" s="9">
        <f t="shared" si="7"/>
        <v>0</v>
      </c>
      <c r="E260" s="9">
        <f t="shared" si="7"/>
        <v>100</v>
      </c>
      <c r="F260" s="9">
        <f t="shared" si="7"/>
        <v>219525</v>
      </c>
      <c r="G260" s="9">
        <f t="shared" si="7"/>
        <v>207700</v>
      </c>
      <c r="H260" s="9">
        <f t="shared" si="7"/>
        <v>11825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-75</v>
      </c>
      <c r="D262" s="6"/>
      <c r="E262" s="6"/>
      <c r="F262" s="6">
        <f>F260-C260</f>
        <v>-100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215</v>
      </c>
      <c r="D274" s="2">
        <v>0</v>
      </c>
      <c r="E274" s="2">
        <v>0</v>
      </c>
      <c r="F274" s="2">
        <v>215</v>
      </c>
      <c r="G274" s="2">
        <v>215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2680</v>
      </c>
      <c r="D277" s="2">
        <v>0</v>
      </c>
      <c r="E277" s="2">
        <v>0</v>
      </c>
      <c r="F277" s="2">
        <v>2680</v>
      </c>
      <c r="G277" s="2">
        <v>2630</v>
      </c>
      <c r="H277" s="2">
        <v>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20</v>
      </c>
      <c r="F280" s="2">
        <v>465</v>
      </c>
      <c r="G280" s="2">
        <v>465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1590</v>
      </c>
      <c r="D282" s="2">
        <v>0</v>
      </c>
      <c r="E282" s="2">
        <v>0</v>
      </c>
      <c r="F282" s="2">
        <v>1590</v>
      </c>
      <c r="G282" s="2">
        <v>1340</v>
      </c>
      <c r="H282" s="2">
        <v>250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400</v>
      </c>
      <c r="D285" s="2">
        <v>0</v>
      </c>
      <c r="E285" s="2">
        <v>0</v>
      </c>
      <c r="F285" s="2">
        <v>400</v>
      </c>
      <c r="G285" s="2">
        <v>275</v>
      </c>
      <c r="H285" s="2">
        <v>125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100</v>
      </c>
      <c r="D289" s="2">
        <v>0</v>
      </c>
      <c r="E289" s="2">
        <v>20</v>
      </c>
      <c r="F289" s="2">
        <v>80</v>
      </c>
      <c r="G289" s="2">
        <v>20</v>
      </c>
      <c r="H289" s="2">
        <v>60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5590</v>
      </c>
      <c r="D293" s="9">
        <f t="shared" si="8"/>
        <v>0</v>
      </c>
      <c r="E293" s="9">
        <f t="shared" si="8"/>
        <v>40</v>
      </c>
      <c r="F293" s="9">
        <f t="shared" si="8"/>
        <v>5550</v>
      </c>
      <c r="G293" s="9">
        <f t="shared" si="8"/>
        <v>5065</v>
      </c>
      <c r="H293" s="9">
        <f t="shared" si="8"/>
        <v>485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30</v>
      </c>
      <c r="D295" s="6"/>
      <c r="E295" s="6"/>
      <c r="F295" s="6">
        <f>F293-C293</f>
        <v>-40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169</v>
      </c>
      <c r="D407" s="2">
        <v>0</v>
      </c>
      <c r="E407" s="2">
        <v>0</v>
      </c>
      <c r="F407" s="2">
        <v>169</v>
      </c>
      <c r="G407" s="2">
        <v>96</v>
      </c>
      <c r="H407" s="2">
        <v>73</v>
      </c>
    </row>
    <row r="408" spans="1:8" ht="12" customHeight="1">
      <c r="A408" s="2" t="s">
        <v>77</v>
      </c>
      <c r="B408" s="2" t="s">
        <v>77</v>
      </c>
      <c r="C408" s="2">
        <v>165</v>
      </c>
      <c r="D408" s="2">
        <v>0</v>
      </c>
      <c r="E408" s="2">
        <v>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700</v>
      </c>
      <c r="D452" s="2">
        <v>0</v>
      </c>
      <c r="E452" s="2">
        <v>175</v>
      </c>
      <c r="F452" s="2">
        <v>525</v>
      </c>
      <c r="G452" s="2">
        <v>0</v>
      </c>
      <c r="H452" s="2">
        <v>525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375</v>
      </c>
      <c r="D454" s="2">
        <v>0</v>
      </c>
      <c r="E454" s="2">
        <v>75</v>
      </c>
      <c r="F454" s="2">
        <v>300</v>
      </c>
      <c r="G454" s="2">
        <v>75</v>
      </c>
      <c r="H454" s="2">
        <v>225</v>
      </c>
    </row>
    <row r="455" spans="1:8" ht="12" customHeight="1">
      <c r="A455" s="2" t="s">
        <v>51</v>
      </c>
      <c r="B455" s="2" t="s">
        <v>16</v>
      </c>
      <c r="C455" s="2">
        <v>1475</v>
      </c>
      <c r="D455" s="2">
        <v>0</v>
      </c>
      <c r="E455" s="2">
        <v>0</v>
      </c>
      <c r="F455" s="2">
        <v>1475</v>
      </c>
      <c r="G455" s="2">
        <v>225</v>
      </c>
      <c r="H455" s="2">
        <v>1250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50</v>
      </c>
      <c r="D458" s="2">
        <v>0</v>
      </c>
      <c r="E458" s="2">
        <v>0</v>
      </c>
      <c r="F458" s="2">
        <v>50</v>
      </c>
      <c r="G458" s="2">
        <v>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18100</v>
      </c>
      <c r="D461" s="2">
        <v>0</v>
      </c>
      <c r="E461" s="2">
        <v>0</v>
      </c>
      <c r="F461" s="2">
        <v>18100</v>
      </c>
      <c r="G461" s="2">
        <v>14600</v>
      </c>
      <c r="H461" s="2">
        <v>3500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12550</v>
      </c>
      <c r="D465" s="2">
        <v>0</v>
      </c>
      <c r="E465" s="2">
        <v>0</v>
      </c>
      <c r="F465" s="2">
        <v>12550</v>
      </c>
      <c r="G465" s="2">
        <v>8075</v>
      </c>
      <c r="H465" s="2">
        <v>4475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750</v>
      </c>
      <c r="D467" s="2">
        <v>100</v>
      </c>
      <c r="E467" s="2">
        <v>0</v>
      </c>
      <c r="F467" s="2">
        <v>850</v>
      </c>
      <c r="G467" s="2">
        <v>575</v>
      </c>
      <c r="H467" s="2">
        <v>275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41275</v>
      </c>
      <c r="D474" s="2">
        <v>0</v>
      </c>
      <c r="E474" s="2">
        <v>0</v>
      </c>
      <c r="F474" s="2">
        <v>41275</v>
      </c>
      <c r="G474" s="2">
        <v>19500</v>
      </c>
      <c r="H474" s="2">
        <v>21775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78900</v>
      </c>
      <c r="D476" s="9">
        <f t="shared" si="16"/>
        <v>100</v>
      </c>
      <c r="E476" s="9">
        <f t="shared" si="16"/>
        <v>250</v>
      </c>
      <c r="F476" s="9">
        <f t="shared" si="16"/>
        <v>78750</v>
      </c>
      <c r="G476" s="9">
        <f t="shared" si="16"/>
        <v>46700</v>
      </c>
      <c r="H476" s="9">
        <f t="shared" si="16"/>
        <v>32050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27525</v>
      </c>
      <c r="H486" s="2">
        <v>4625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16950</v>
      </c>
      <c r="D488" s="2">
        <v>0</v>
      </c>
      <c r="E488" s="2">
        <v>0</v>
      </c>
      <c r="F488" s="2">
        <v>16950</v>
      </c>
      <c r="G488" s="2">
        <v>15875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5500</v>
      </c>
      <c r="D490" s="2">
        <v>0</v>
      </c>
      <c r="E490" s="2">
        <v>0</v>
      </c>
      <c r="F490" s="2">
        <v>5500</v>
      </c>
      <c r="G490" s="2">
        <v>5400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13000</v>
      </c>
      <c r="D491" s="2">
        <v>0</v>
      </c>
      <c r="E491" s="2">
        <v>0</v>
      </c>
      <c r="F491" s="2">
        <v>13000</v>
      </c>
      <c r="G491" s="2">
        <v>13000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4150</v>
      </c>
      <c r="D498" s="2">
        <v>0</v>
      </c>
      <c r="E498" s="2">
        <v>0</v>
      </c>
      <c r="F498" s="2">
        <v>4150</v>
      </c>
      <c r="G498" s="2">
        <v>3650</v>
      </c>
      <c r="H498" s="2">
        <v>500</v>
      </c>
    </row>
    <row r="499" spans="1:8" ht="12" customHeight="1">
      <c r="A499" s="2" t="s">
        <v>91</v>
      </c>
      <c r="B499" s="2" t="s">
        <v>72</v>
      </c>
      <c r="C499" s="2">
        <v>9225</v>
      </c>
      <c r="D499" s="2">
        <v>0</v>
      </c>
      <c r="E499" s="2">
        <v>0</v>
      </c>
      <c r="F499" s="2">
        <v>9225</v>
      </c>
      <c r="G499" s="2">
        <v>9225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7475</v>
      </c>
      <c r="D501" s="2">
        <v>0</v>
      </c>
      <c r="E501" s="2">
        <v>0</v>
      </c>
      <c r="F501" s="2">
        <v>7475</v>
      </c>
      <c r="G501" s="2">
        <v>6025</v>
      </c>
      <c r="H501" s="2">
        <v>1450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5075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22900</v>
      </c>
      <c r="D505" s="2">
        <v>0</v>
      </c>
      <c r="E505" s="2">
        <v>0</v>
      </c>
      <c r="F505" s="2">
        <v>22900</v>
      </c>
      <c r="G505" s="2">
        <v>15875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3550</v>
      </c>
      <c r="D510" s="2">
        <v>0</v>
      </c>
      <c r="E510" s="2">
        <v>25</v>
      </c>
      <c r="F510" s="2">
        <v>3525</v>
      </c>
      <c r="G510" s="2">
        <v>3250</v>
      </c>
      <c r="H510" s="2">
        <v>275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136675</v>
      </c>
      <c r="D517" s="9">
        <f t="shared" si="17"/>
        <v>0</v>
      </c>
      <c r="E517" s="9">
        <f t="shared" si="17"/>
        <v>25</v>
      </c>
      <c r="F517" s="9">
        <f t="shared" si="17"/>
        <v>136650</v>
      </c>
      <c r="G517" s="9">
        <f t="shared" si="17"/>
        <v>120975</v>
      </c>
      <c r="H517" s="9">
        <f t="shared" si="17"/>
        <v>15675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1860</v>
      </c>
      <c r="D527" s="2">
        <v>0</v>
      </c>
      <c r="E527" s="2">
        <v>0</v>
      </c>
      <c r="F527" s="2">
        <v>1860</v>
      </c>
      <c r="G527" s="2">
        <v>1080</v>
      </c>
      <c r="H527" s="2">
        <v>780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2200</v>
      </c>
      <c r="D536" s="9">
        <f t="shared" si="18"/>
        <v>0</v>
      </c>
      <c r="E536" s="9">
        <f t="shared" si="18"/>
        <v>0</v>
      </c>
      <c r="F536" s="9">
        <f t="shared" si="18"/>
        <v>2200</v>
      </c>
      <c r="G536" s="9">
        <f t="shared" si="18"/>
        <v>1240</v>
      </c>
      <c r="H536" s="9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500</v>
      </c>
      <c r="H548" s="2">
        <v>540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40</v>
      </c>
      <c r="H552" s="2">
        <v>60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1700</v>
      </c>
      <c r="H555" s="9">
        <f t="shared" si="19"/>
        <v>1340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0</v>
      </c>
      <c r="F566" s="2">
        <v>17120</v>
      </c>
      <c r="G566" s="2">
        <v>8180</v>
      </c>
      <c r="H566" s="2">
        <v>8940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20</v>
      </c>
      <c r="F567" s="2">
        <v>4620</v>
      </c>
      <c r="G567" s="2">
        <v>3760</v>
      </c>
      <c r="H567" s="2">
        <v>860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280</v>
      </c>
      <c r="D571" s="2">
        <v>0</v>
      </c>
      <c r="E571" s="2">
        <v>0</v>
      </c>
      <c r="F571" s="2">
        <v>280</v>
      </c>
      <c r="G571" s="2">
        <v>180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22800</v>
      </c>
      <c r="D574" s="9">
        <f t="shared" si="20"/>
        <v>0</v>
      </c>
      <c r="E574" s="9">
        <f t="shared" si="20"/>
        <v>20</v>
      </c>
      <c r="F574" s="9">
        <f t="shared" si="20"/>
        <v>22780</v>
      </c>
      <c r="G574" s="9">
        <f t="shared" si="20"/>
        <v>12880</v>
      </c>
      <c r="H574" s="9">
        <f t="shared" si="20"/>
        <v>9900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48</v>
      </c>
      <c r="H610" s="2">
        <v>30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39222</v>
      </c>
      <c r="D612" s="2">
        <v>0</v>
      </c>
      <c r="E612" s="2">
        <v>0</v>
      </c>
      <c r="F612" s="2">
        <v>39222</v>
      </c>
      <c r="G612" s="2">
        <v>26418</v>
      </c>
      <c r="H612" s="2">
        <v>12804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21330</v>
      </c>
      <c r="H613" s="2">
        <v>588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42834</v>
      </c>
      <c r="D616" s="2">
        <v>0</v>
      </c>
      <c r="E616" s="2">
        <v>0</v>
      </c>
      <c r="F616" s="2">
        <v>42834</v>
      </c>
      <c r="G616" s="2">
        <v>25212</v>
      </c>
      <c r="H616" s="2">
        <v>17622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42156</v>
      </c>
      <c r="D618" s="2">
        <v>0</v>
      </c>
      <c r="E618" s="2">
        <v>360</v>
      </c>
      <c r="F618" s="2">
        <v>41796</v>
      </c>
      <c r="G618" s="2">
        <v>33516</v>
      </c>
      <c r="H618" s="2">
        <v>8280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32058</v>
      </c>
      <c r="D622" s="2">
        <v>72</v>
      </c>
      <c r="E622" s="2">
        <v>0</v>
      </c>
      <c r="F622" s="2">
        <v>32130</v>
      </c>
      <c r="G622" s="2">
        <v>28386</v>
      </c>
      <c r="H622" s="2">
        <v>3744</v>
      </c>
    </row>
    <row r="623" spans="1:8" ht="12" customHeight="1">
      <c r="A623" s="2" t="s">
        <v>66</v>
      </c>
      <c r="B623" s="2" t="s">
        <v>46</v>
      </c>
      <c r="C623" s="2">
        <v>11778</v>
      </c>
      <c r="D623" s="2">
        <v>0</v>
      </c>
      <c r="E623" s="2">
        <v>0</v>
      </c>
      <c r="F623" s="2">
        <v>11778</v>
      </c>
      <c r="G623" s="2">
        <v>10146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318</v>
      </c>
      <c r="D631" s="2">
        <v>0</v>
      </c>
      <c r="E631" s="2">
        <v>0</v>
      </c>
      <c r="F631" s="2">
        <v>318</v>
      </c>
      <c r="G631" s="2">
        <v>258</v>
      </c>
      <c r="H631" s="2">
        <v>60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208956</v>
      </c>
      <c r="D633" s="9">
        <f t="shared" si="22"/>
        <v>72</v>
      </c>
      <c r="E633" s="9">
        <f t="shared" si="22"/>
        <v>360</v>
      </c>
      <c r="F633" s="9">
        <f t="shared" si="22"/>
        <v>208668</v>
      </c>
      <c r="G633" s="9">
        <f t="shared" si="22"/>
        <v>156354</v>
      </c>
      <c r="H633" s="9">
        <f t="shared" si="22"/>
        <v>52314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-288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510</v>
      </c>
      <c r="D666" s="2">
        <v>0</v>
      </c>
      <c r="E666" s="2">
        <v>0</v>
      </c>
      <c r="F666" s="2">
        <v>510</v>
      </c>
      <c r="G666" s="2">
        <v>510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2508</v>
      </c>
      <c r="D698" s="2">
        <v>0</v>
      </c>
      <c r="E698" s="2">
        <v>0</v>
      </c>
      <c r="F698" s="2">
        <v>2508</v>
      </c>
      <c r="G698" s="2">
        <v>2148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4128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2526</v>
      </c>
      <c r="D856" s="2">
        <v>0</v>
      </c>
      <c r="E856" s="2">
        <v>0</v>
      </c>
      <c r="F856" s="2">
        <v>2526</v>
      </c>
      <c r="G856" s="2">
        <v>2298</v>
      </c>
      <c r="H856" s="2">
        <v>228</v>
      </c>
    </row>
    <row r="857" spans="1:8" ht="12" customHeight="1">
      <c r="A857" s="2" t="s">
        <v>91</v>
      </c>
      <c r="B857" s="2" t="s">
        <v>9</v>
      </c>
      <c r="C857" s="2">
        <v>1392</v>
      </c>
      <c r="D857" s="2">
        <v>0</v>
      </c>
      <c r="E857" s="2">
        <v>0</v>
      </c>
      <c r="F857" s="2">
        <v>1392</v>
      </c>
      <c r="G857" s="2">
        <v>1392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6156</v>
      </c>
      <c r="H858" s="2">
        <v>2184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6876</v>
      </c>
      <c r="D862" s="2">
        <v>0</v>
      </c>
      <c r="E862" s="2">
        <v>0</v>
      </c>
      <c r="F862" s="2">
        <v>6876</v>
      </c>
      <c r="G862" s="2">
        <v>5532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22878</v>
      </c>
      <c r="D873" s="9">
        <f t="shared" si="28"/>
        <v>0</v>
      </c>
      <c r="E873" s="9">
        <f t="shared" si="28"/>
        <v>0</v>
      </c>
      <c r="F873" s="9">
        <f t="shared" si="28"/>
        <v>22878</v>
      </c>
      <c r="G873" s="9">
        <f t="shared" si="28"/>
        <v>18198</v>
      </c>
      <c r="H873" s="9">
        <f t="shared" si="28"/>
        <v>4680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61625</v>
      </c>
      <c r="D934" s="2">
        <v>0</v>
      </c>
      <c r="E934" s="2">
        <v>0</v>
      </c>
      <c r="F934" s="2">
        <v>61625</v>
      </c>
      <c r="G934" s="2">
        <v>61475</v>
      </c>
      <c r="H934" s="2">
        <v>150</v>
      </c>
    </row>
    <row r="935" spans="1:8" ht="12" customHeight="1">
      <c r="A935" s="2" t="s">
        <v>96</v>
      </c>
      <c r="B935" s="2" t="s">
        <v>5</v>
      </c>
      <c r="C935" s="2">
        <v>726075</v>
      </c>
      <c r="D935" s="2">
        <v>0</v>
      </c>
      <c r="E935" s="2">
        <v>3000</v>
      </c>
      <c r="F935" s="2">
        <v>723075</v>
      </c>
      <c r="G935" s="2">
        <v>600225</v>
      </c>
      <c r="H935" s="2">
        <v>122850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46625</v>
      </c>
      <c r="D938" s="2">
        <v>0</v>
      </c>
      <c r="E938" s="2">
        <v>0</v>
      </c>
      <c r="F938" s="2">
        <v>46625</v>
      </c>
      <c r="G938" s="2">
        <v>34775</v>
      </c>
      <c r="H938" s="2">
        <v>11850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173250</v>
      </c>
      <c r="D940" s="2">
        <v>0</v>
      </c>
      <c r="E940" s="2">
        <v>325</v>
      </c>
      <c r="F940" s="2">
        <v>172925</v>
      </c>
      <c r="G940" s="2">
        <v>171925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250</v>
      </c>
      <c r="D947" s="2">
        <v>0</v>
      </c>
      <c r="E947" s="2">
        <v>25</v>
      </c>
      <c r="F947" s="2">
        <v>225</v>
      </c>
      <c r="G947" s="2">
        <v>0</v>
      </c>
      <c r="H947" s="2">
        <v>225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1062800</v>
      </c>
      <c r="D956" s="9">
        <f t="shared" si="30"/>
        <v>0</v>
      </c>
      <c r="E956" s="9">
        <f t="shared" si="30"/>
        <v>3350</v>
      </c>
      <c r="F956" s="9">
        <f t="shared" si="30"/>
        <v>1059450</v>
      </c>
      <c r="G956" s="9">
        <f t="shared" si="30"/>
        <v>914000</v>
      </c>
      <c r="H956" s="9">
        <f t="shared" si="30"/>
        <v>145450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-3350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31050</v>
      </c>
      <c r="D977" s="2">
        <v>0</v>
      </c>
      <c r="E977" s="2">
        <v>0</v>
      </c>
      <c r="F977" s="2">
        <v>31050</v>
      </c>
      <c r="G977" s="2">
        <v>30800</v>
      </c>
      <c r="H977" s="2">
        <v>250</v>
      </c>
    </row>
    <row r="978" spans="1:8" ht="12" customHeight="1">
      <c r="A978" s="2" t="s">
        <v>96</v>
      </c>
      <c r="B978" s="2" t="s">
        <v>5</v>
      </c>
      <c r="C978" s="2">
        <v>105575</v>
      </c>
      <c r="D978" s="2">
        <v>0</v>
      </c>
      <c r="E978" s="2">
        <v>0</v>
      </c>
      <c r="F978" s="2">
        <v>105575</v>
      </c>
      <c r="G978" s="2">
        <v>69400</v>
      </c>
      <c r="H978" s="2">
        <v>36175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2250</v>
      </c>
      <c r="D981" s="2">
        <v>0</v>
      </c>
      <c r="E981" s="2">
        <v>0</v>
      </c>
      <c r="F981" s="2">
        <v>2250</v>
      </c>
      <c r="G981" s="2">
        <v>1875</v>
      </c>
      <c r="H981" s="2">
        <v>375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450</v>
      </c>
      <c r="F983" s="2">
        <v>75500</v>
      </c>
      <c r="G983" s="2">
        <v>69500</v>
      </c>
      <c r="H983" s="2">
        <v>6000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224125</v>
      </c>
      <c r="D999" s="9">
        <f t="shared" si="31"/>
        <v>0</v>
      </c>
      <c r="E999" s="9">
        <f t="shared" si="31"/>
        <v>450</v>
      </c>
      <c r="F999" s="9">
        <f t="shared" si="31"/>
        <v>223675</v>
      </c>
      <c r="G999" s="9">
        <f t="shared" si="31"/>
        <v>180875</v>
      </c>
      <c r="H999" s="9">
        <f t="shared" si="31"/>
        <v>42800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-450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1275</v>
      </c>
      <c r="D1020" s="2">
        <v>0</v>
      </c>
      <c r="E1020" s="2">
        <v>0</v>
      </c>
      <c r="F1020" s="2">
        <v>1275</v>
      </c>
      <c r="G1020" s="2">
        <v>1275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54675</v>
      </c>
      <c r="D1021" s="2">
        <v>0</v>
      </c>
      <c r="E1021" s="2">
        <v>0</v>
      </c>
      <c r="F1021" s="2">
        <v>54675</v>
      </c>
      <c r="G1021" s="2">
        <v>38675</v>
      </c>
      <c r="H1021" s="2">
        <v>16000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175</v>
      </c>
      <c r="F1033" s="2">
        <v>30525</v>
      </c>
      <c r="G1033" s="2">
        <v>18925</v>
      </c>
      <c r="H1033" s="2">
        <v>11600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223475</v>
      </c>
      <c r="D1042" s="9">
        <f t="shared" si="32"/>
        <v>0</v>
      </c>
      <c r="E1042" s="9">
        <f t="shared" si="32"/>
        <v>175</v>
      </c>
      <c r="F1042" s="9">
        <f t="shared" si="32"/>
        <v>223300</v>
      </c>
      <c r="G1042" s="9">
        <f t="shared" si="32"/>
        <v>156300</v>
      </c>
      <c r="H1042" s="9">
        <f t="shared" si="32"/>
        <v>67000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6350</v>
      </c>
      <c r="D1052" s="2">
        <v>0</v>
      </c>
      <c r="E1052" s="2">
        <v>0</v>
      </c>
      <c r="F1052" s="2">
        <v>6350</v>
      </c>
      <c r="G1052" s="2">
        <v>6250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3000</v>
      </c>
      <c r="D1057" s="2">
        <v>0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27850</v>
      </c>
      <c r="H1059" s="2">
        <v>5800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1175</v>
      </c>
      <c r="H1062" s="2">
        <v>300</v>
      </c>
    </row>
    <row r="1063" spans="1:8" ht="12.75">
      <c r="A1063" s="2" t="s">
        <v>91</v>
      </c>
      <c r="B1063" s="2" t="s">
        <v>9</v>
      </c>
      <c r="C1063" s="2">
        <v>18800</v>
      </c>
      <c r="D1063" s="2">
        <v>0</v>
      </c>
      <c r="E1063" s="2">
        <v>0</v>
      </c>
      <c r="F1063" s="2">
        <v>18800</v>
      </c>
      <c r="G1063" s="2">
        <v>18800</v>
      </c>
      <c r="H1063" s="2">
        <v>0</v>
      </c>
    </row>
    <row r="1064" spans="1:8" ht="12.75">
      <c r="A1064" s="2" t="s">
        <v>77</v>
      </c>
      <c r="B1064" s="2" t="s">
        <v>77</v>
      </c>
      <c r="C1064" s="2">
        <v>66875</v>
      </c>
      <c r="D1064" s="2">
        <v>0</v>
      </c>
      <c r="E1064" s="2">
        <v>100</v>
      </c>
      <c r="F1064" s="2">
        <v>66775</v>
      </c>
      <c r="G1064" s="2">
        <v>62825</v>
      </c>
      <c r="H1064" s="2">
        <v>3950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14175</v>
      </c>
      <c r="D1068" s="2">
        <v>0</v>
      </c>
      <c r="E1068" s="2">
        <v>0</v>
      </c>
      <c r="F1068" s="2">
        <v>14175</v>
      </c>
      <c r="G1068" s="2">
        <v>14175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54625</v>
      </c>
      <c r="D1077" s="2">
        <v>0</v>
      </c>
      <c r="E1077" s="2">
        <v>0</v>
      </c>
      <c r="F1077" s="2">
        <v>54625</v>
      </c>
      <c r="G1077" s="2">
        <v>52950</v>
      </c>
      <c r="H1077" s="2">
        <v>1675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219625</v>
      </c>
      <c r="D1080" s="9">
        <f t="shared" si="33"/>
        <v>0</v>
      </c>
      <c r="E1080" s="9">
        <f t="shared" si="33"/>
        <v>100</v>
      </c>
      <c r="F1080" s="9">
        <f t="shared" si="33"/>
        <v>219525</v>
      </c>
      <c r="G1080" s="9">
        <f t="shared" si="33"/>
        <v>207700</v>
      </c>
      <c r="H1080" s="9">
        <f t="shared" si="33"/>
        <v>11825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215</v>
      </c>
      <c r="D1094" s="2">
        <v>0</v>
      </c>
      <c r="E1094" s="2">
        <v>0</v>
      </c>
      <c r="F1094" s="2">
        <v>215</v>
      </c>
      <c r="G1094" s="2">
        <v>215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2680</v>
      </c>
      <c r="D1097" s="2">
        <v>0</v>
      </c>
      <c r="E1097" s="2">
        <v>0</v>
      </c>
      <c r="F1097" s="2">
        <v>2680</v>
      </c>
      <c r="G1097" s="2">
        <v>2630</v>
      </c>
      <c r="H1097" s="2">
        <v>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20</v>
      </c>
      <c r="F1100" s="2">
        <v>465</v>
      </c>
      <c r="G1100" s="2">
        <v>465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1590</v>
      </c>
      <c r="D1102" s="2">
        <v>0</v>
      </c>
      <c r="E1102" s="2">
        <v>0</v>
      </c>
      <c r="F1102" s="2">
        <v>1590</v>
      </c>
      <c r="G1102" s="2">
        <v>1340</v>
      </c>
      <c r="H1102" s="2">
        <v>250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400</v>
      </c>
      <c r="D1105" s="2">
        <v>0</v>
      </c>
      <c r="E1105" s="2">
        <v>0</v>
      </c>
      <c r="F1105" s="2">
        <v>400</v>
      </c>
      <c r="G1105" s="2">
        <v>275</v>
      </c>
      <c r="H1105" s="2">
        <v>125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100</v>
      </c>
      <c r="D1109" s="2">
        <v>0</v>
      </c>
      <c r="E1109" s="2">
        <v>20</v>
      </c>
      <c r="F1109" s="2">
        <v>80</v>
      </c>
      <c r="G1109" s="2">
        <v>20</v>
      </c>
      <c r="H1109" s="2">
        <v>60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5590</v>
      </c>
      <c r="D1113" s="9">
        <f t="shared" si="34"/>
        <v>0</v>
      </c>
      <c r="E1113" s="9">
        <f t="shared" si="34"/>
        <v>40</v>
      </c>
      <c r="F1113" s="9">
        <f t="shared" si="34"/>
        <v>5550</v>
      </c>
      <c r="G1113" s="9">
        <f t="shared" si="34"/>
        <v>5065</v>
      </c>
      <c r="H1113" s="9">
        <f t="shared" si="34"/>
        <v>485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-40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