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<sst xmlns="http://schemas.openxmlformats.org/spreadsheetml/2006/main" count="2652" uniqueCount="116">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</sst>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3100</v>
      </c>
      <c r="D7" s="2">
        <v>0</v>
      </c>
      <c r="E7" s="2">
        <v>0</v>
      </c>
      <c r="F7" s="2">
        <v>3100</v>
      </c>
      <c r="G7" s="2">
        <v>2680</v>
      </c>
      <c r="H7" s="2">
        <v>420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1700</v>
      </c>
      <c r="H12" s="2">
        <v>300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780</v>
      </c>
      <c r="D23" s="2">
        <v>0</v>
      </c>
      <c r="E23" s="2">
        <v>0</v>
      </c>
      <c r="F23" s="2">
        <v>780</v>
      </c>
      <c r="G23" s="2">
        <v>780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8560</v>
      </c>
      <c r="D29" s="9">
        <f t="shared" si="0"/>
        <v>0</v>
      </c>
      <c r="E29" s="9">
        <f t="shared" si="0"/>
        <v>0</v>
      </c>
      <c r="F29" s="9">
        <f t="shared" si="0"/>
        <v>8560</v>
      </c>
      <c r="G29" s="9">
        <f t="shared" si="0"/>
        <v>7840</v>
      </c>
      <c r="H29" s="9">
        <f t="shared" si="0"/>
        <v>720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281</v>
      </c>
      <c r="D40" s="2">
        <v>0</v>
      </c>
      <c r="E40" s="2">
        <v>0</v>
      </c>
      <c r="F40" s="2">
        <v>281</v>
      </c>
      <c r="G40" s="2">
        <v>176</v>
      </c>
      <c r="H40" s="2">
        <v>105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92</v>
      </c>
      <c r="D42" s="2">
        <v>0</v>
      </c>
      <c r="E42" s="2">
        <v>0</v>
      </c>
      <c r="F42" s="2">
        <v>92</v>
      </c>
      <c r="G42" s="2">
        <v>28</v>
      </c>
      <c r="H42" s="2">
        <v>64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607</v>
      </c>
      <c r="D44" s="9">
        <f t="shared" si="1"/>
        <v>0</v>
      </c>
      <c r="E44" s="9">
        <f t="shared" si="1"/>
        <v>0</v>
      </c>
      <c r="F44" s="9">
        <f t="shared" si="1"/>
        <v>607</v>
      </c>
      <c r="G44" s="9">
        <f t="shared" si="1"/>
        <v>427</v>
      </c>
      <c r="H44" s="9">
        <f t="shared" si="1"/>
        <v>180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500</v>
      </c>
      <c r="D55" s="2">
        <v>0</v>
      </c>
      <c r="E55" s="2">
        <v>0</v>
      </c>
      <c r="F55" s="2">
        <v>500</v>
      </c>
      <c r="G55" s="2">
        <v>500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5600</v>
      </c>
      <c r="D57" s="2">
        <v>0</v>
      </c>
      <c r="E57" s="2">
        <v>50</v>
      </c>
      <c r="F57" s="2">
        <v>5550</v>
      </c>
      <c r="G57" s="2">
        <v>5325</v>
      </c>
      <c r="H57" s="2">
        <v>225</v>
      </c>
    </row>
    <row r="58" spans="1:8" ht="12" customHeight="1">
      <c r="A58" s="2" t="s">
        <v>51</v>
      </c>
      <c r="B58" s="2" t="s">
        <v>16</v>
      </c>
      <c r="C58" s="2">
        <v>70325</v>
      </c>
      <c r="D58" s="2">
        <v>0</v>
      </c>
      <c r="E58" s="2">
        <v>0</v>
      </c>
      <c r="F58" s="2">
        <v>70325</v>
      </c>
      <c r="G58" s="2">
        <v>52925</v>
      </c>
      <c r="H58" s="2">
        <v>17400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3725</v>
      </c>
      <c r="D62" s="2">
        <v>0</v>
      </c>
      <c r="E62" s="2">
        <v>0</v>
      </c>
      <c r="F62" s="2">
        <v>3725</v>
      </c>
      <c r="G62" s="2">
        <v>3300</v>
      </c>
      <c r="H62" s="2">
        <v>425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250</v>
      </c>
      <c r="F63" s="2">
        <v>5800</v>
      </c>
      <c r="G63" s="2">
        <v>5800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76625</v>
      </c>
      <c r="D64" s="2">
        <v>0</v>
      </c>
      <c r="E64" s="2">
        <v>50</v>
      </c>
      <c r="F64" s="2">
        <v>76575</v>
      </c>
      <c r="G64" s="2">
        <v>64900</v>
      </c>
      <c r="H64" s="2">
        <v>11675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2725</v>
      </c>
      <c r="D66" s="2">
        <v>0</v>
      </c>
      <c r="E66" s="2">
        <v>0</v>
      </c>
      <c r="F66" s="2">
        <v>2725</v>
      </c>
      <c r="G66" s="2">
        <v>2575</v>
      </c>
      <c r="H66" s="2">
        <v>150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11200</v>
      </c>
      <c r="D68" s="2">
        <v>0</v>
      </c>
      <c r="E68" s="2">
        <v>0</v>
      </c>
      <c r="F68" s="2">
        <v>11200</v>
      </c>
      <c r="G68" s="2">
        <v>11200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45100</v>
      </c>
      <c r="D70" s="2">
        <v>0</v>
      </c>
      <c r="E70" s="2">
        <v>1250</v>
      </c>
      <c r="F70" s="2">
        <v>43850</v>
      </c>
      <c r="G70" s="2">
        <v>38700</v>
      </c>
      <c r="H70" s="2">
        <v>5150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37625</v>
      </c>
      <c r="D77" s="2">
        <v>0</v>
      </c>
      <c r="E77" s="2">
        <v>75</v>
      </c>
      <c r="F77" s="2">
        <v>37550</v>
      </c>
      <c r="G77" s="2">
        <v>36925</v>
      </c>
      <c r="H77" s="2">
        <v>625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265425</v>
      </c>
      <c r="D79" s="9">
        <f t="shared" si="2"/>
        <v>0</v>
      </c>
      <c r="E79" s="9">
        <f t="shared" si="2"/>
        <v>1675</v>
      </c>
      <c r="F79" s="9">
        <f t="shared" si="2"/>
        <v>263750</v>
      </c>
      <c r="G79" s="9">
        <f t="shared" si="2"/>
        <v>224350</v>
      </c>
      <c r="H79" s="9">
        <f t="shared" si="2"/>
        <v>39400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4600</v>
      </c>
      <c r="D81" s="6"/>
      <c r="E81" s="6"/>
      <c r="F81" s="6">
        <f>F79-C79</f>
        <v>-1675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10500</v>
      </c>
      <c r="D89" s="2">
        <v>0</v>
      </c>
      <c r="E89" s="2">
        <v>0</v>
      </c>
      <c r="F89" s="2">
        <v>10500</v>
      </c>
      <c r="G89" s="2">
        <v>6750</v>
      </c>
      <c r="H89" s="2">
        <v>3750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125</v>
      </c>
      <c r="H91" s="2">
        <v>950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7775</v>
      </c>
      <c r="D93" s="2">
        <v>0</v>
      </c>
      <c r="E93" s="2">
        <v>0</v>
      </c>
      <c r="F93" s="2">
        <v>7775</v>
      </c>
      <c r="G93" s="2">
        <v>6725</v>
      </c>
      <c r="H93" s="2">
        <v>1050</v>
      </c>
    </row>
    <row r="94" spans="1:8" ht="12" customHeight="1">
      <c r="A94" s="2" t="s">
        <v>3</v>
      </c>
      <c r="B94" s="2" t="s">
        <v>95</v>
      </c>
      <c r="C94" s="2">
        <v>2850</v>
      </c>
      <c r="D94" s="2">
        <v>0</v>
      </c>
      <c r="E94" s="2">
        <v>425</v>
      </c>
      <c r="F94" s="2">
        <v>2425</v>
      </c>
      <c r="G94" s="2">
        <v>1325</v>
      </c>
      <c r="H94" s="2">
        <v>1100</v>
      </c>
    </row>
    <row r="95" spans="1:8" ht="12" customHeight="1">
      <c r="A95" s="2" t="s">
        <v>51</v>
      </c>
      <c r="B95" s="2" t="s">
        <v>16</v>
      </c>
      <c r="C95" s="2">
        <v>4775</v>
      </c>
      <c r="D95" s="2">
        <v>0</v>
      </c>
      <c r="E95" s="2">
        <v>0</v>
      </c>
      <c r="F95" s="2">
        <v>4775</v>
      </c>
      <c r="G95" s="2">
        <v>2125</v>
      </c>
      <c r="H95" s="2">
        <v>2650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11025</v>
      </c>
      <c r="H102" s="2">
        <v>1125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550</v>
      </c>
      <c r="H103" s="2">
        <v>525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2300</v>
      </c>
      <c r="D105" s="2">
        <v>0</v>
      </c>
      <c r="E105" s="2">
        <v>0</v>
      </c>
      <c r="F105" s="2">
        <v>2300</v>
      </c>
      <c r="G105" s="2">
        <v>1425</v>
      </c>
      <c r="H105" s="2">
        <v>875</v>
      </c>
    </row>
    <row r="106" spans="1:8" ht="12" customHeight="1">
      <c r="A106" s="2" t="s">
        <v>43</v>
      </c>
      <c r="B106" s="2" t="s">
        <v>53</v>
      </c>
      <c r="C106" s="2">
        <v>5475</v>
      </c>
      <c r="D106" s="2">
        <v>0</v>
      </c>
      <c r="E106" s="2">
        <v>0</v>
      </c>
      <c r="F106" s="2">
        <v>5475</v>
      </c>
      <c r="G106" s="2">
        <v>4225</v>
      </c>
      <c r="H106" s="2">
        <v>1250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21500</v>
      </c>
      <c r="D108" s="2">
        <v>0</v>
      </c>
      <c r="E108" s="2">
        <v>0</v>
      </c>
      <c r="F108" s="2">
        <v>21500</v>
      </c>
      <c r="G108" s="2">
        <v>18150</v>
      </c>
      <c r="H108" s="2">
        <v>3350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950</v>
      </c>
      <c r="D113" s="2">
        <v>0</v>
      </c>
      <c r="E113" s="2">
        <v>0</v>
      </c>
      <c r="F113" s="2">
        <v>950</v>
      </c>
      <c r="G113" s="2">
        <v>950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72575</v>
      </c>
      <c r="D120" s="9">
        <f t="shared" si="3"/>
        <v>0</v>
      </c>
      <c r="E120" s="9">
        <f t="shared" si="3"/>
        <v>425</v>
      </c>
      <c r="F120" s="9">
        <f t="shared" si="3"/>
        <v>72150</v>
      </c>
      <c r="G120" s="9">
        <f t="shared" si="3"/>
        <v>55500</v>
      </c>
      <c r="H120" s="9">
        <f t="shared" si="3"/>
        <v>16650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75</v>
      </c>
      <c r="D122" s="6"/>
      <c r="E122" s="6"/>
      <c r="F122" s="6">
        <f>F120-C120</f>
        <v>-425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3240</v>
      </c>
      <c r="H130" s="2">
        <v>20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9900</v>
      </c>
      <c r="D132" s="2">
        <v>0</v>
      </c>
      <c r="E132" s="2">
        <v>20</v>
      </c>
      <c r="F132" s="2">
        <v>9880</v>
      </c>
      <c r="G132" s="2">
        <v>8020</v>
      </c>
      <c r="H132" s="2">
        <v>1860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2180</v>
      </c>
      <c r="D135" s="2">
        <v>0</v>
      </c>
      <c r="E135" s="2">
        <v>0</v>
      </c>
      <c r="F135" s="2">
        <v>2180</v>
      </c>
      <c r="G135" s="2">
        <v>1560</v>
      </c>
      <c r="H135" s="2">
        <v>620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100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35020</v>
      </c>
      <c r="D139" s="9">
        <f t="shared" si="4"/>
        <v>0</v>
      </c>
      <c r="E139" s="9">
        <f t="shared" si="4"/>
        <v>20</v>
      </c>
      <c r="F139" s="9">
        <f t="shared" si="4"/>
        <v>35000</v>
      </c>
      <c r="G139" s="9">
        <f t="shared" si="4"/>
        <v>22220</v>
      </c>
      <c r="H139" s="9">
        <f t="shared" si="4"/>
        <v>12780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5502</v>
      </c>
      <c r="D155" s="2">
        <v>0</v>
      </c>
      <c r="E155" s="2">
        <v>0</v>
      </c>
      <c r="F155" s="2">
        <v>5502</v>
      </c>
      <c r="G155" s="2">
        <v>4986</v>
      </c>
      <c r="H155" s="2">
        <v>516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41370</v>
      </c>
      <c r="D158" s="2">
        <v>0</v>
      </c>
      <c r="E158" s="2">
        <v>0</v>
      </c>
      <c r="F158" s="2">
        <v>41370</v>
      </c>
      <c r="G158" s="2">
        <v>30444</v>
      </c>
      <c r="H158" s="2">
        <v>10926</v>
      </c>
    </row>
    <row r="159" spans="1:8" ht="12" customHeight="1">
      <c r="A159" s="2" t="s">
        <v>96</v>
      </c>
      <c r="B159" s="2" t="s">
        <v>5</v>
      </c>
      <c r="C159" s="2">
        <v>23214</v>
      </c>
      <c r="D159" s="2">
        <v>0</v>
      </c>
      <c r="E159" s="2">
        <v>0</v>
      </c>
      <c r="F159" s="2">
        <v>23214</v>
      </c>
      <c r="G159" s="2">
        <v>23010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48324</v>
      </c>
      <c r="D162" s="2">
        <v>0</v>
      </c>
      <c r="E162" s="2">
        <v>0</v>
      </c>
      <c r="F162" s="2">
        <v>48324</v>
      </c>
      <c r="G162" s="2">
        <v>29436</v>
      </c>
      <c r="H162" s="2">
        <v>18888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44544</v>
      </c>
      <c r="D164" s="2">
        <v>0</v>
      </c>
      <c r="E164" s="2">
        <v>0</v>
      </c>
      <c r="F164" s="2">
        <v>44544</v>
      </c>
      <c r="G164" s="2">
        <v>35070</v>
      </c>
      <c r="H164" s="2">
        <v>9474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41352</v>
      </c>
      <c r="D168" s="2">
        <v>0</v>
      </c>
      <c r="E168" s="2">
        <v>114</v>
      </c>
      <c r="F168" s="2">
        <v>41238</v>
      </c>
      <c r="G168" s="2">
        <v>36678</v>
      </c>
      <c r="H168" s="2">
        <v>4560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3582</v>
      </c>
      <c r="D171" s="2">
        <v>0</v>
      </c>
      <c r="E171" s="2">
        <v>0</v>
      </c>
      <c r="F171" s="2">
        <v>3582</v>
      </c>
      <c r="G171" s="2">
        <v>1134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1224</v>
      </c>
      <c r="D172" s="2">
        <v>0</v>
      </c>
      <c r="E172" s="2">
        <v>0</v>
      </c>
      <c r="F172" s="2">
        <v>1224</v>
      </c>
      <c r="G172" s="2">
        <v>1062</v>
      </c>
      <c r="H172" s="2">
        <v>162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230304</v>
      </c>
      <c r="D179" s="9">
        <f t="shared" si="5"/>
        <v>0</v>
      </c>
      <c r="E179" s="9">
        <f t="shared" si="5"/>
        <v>114</v>
      </c>
      <c r="F179" s="9">
        <f t="shared" si="5"/>
        <v>230190</v>
      </c>
      <c r="G179" s="9">
        <f t="shared" si="5"/>
        <v>176046</v>
      </c>
      <c r="H179" s="9">
        <f t="shared" si="5"/>
        <v>54144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240</v>
      </c>
      <c r="D181" s="6"/>
      <c r="E181" s="6"/>
      <c r="F181" s="6">
        <f>F179-C179</f>
        <v>-114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10750</v>
      </c>
      <c r="D191" s="2">
        <v>0</v>
      </c>
      <c r="E191" s="2">
        <v>1250</v>
      </c>
      <c r="F191" s="2">
        <v>9500</v>
      </c>
      <c r="G191" s="2">
        <v>0</v>
      </c>
      <c r="H191" s="2">
        <v>9500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162050</v>
      </c>
      <c r="D200" s="2">
        <v>11975</v>
      </c>
      <c r="E200" s="2">
        <v>0</v>
      </c>
      <c r="F200" s="2">
        <v>174025</v>
      </c>
      <c r="G200" s="2">
        <v>173750</v>
      </c>
      <c r="H200" s="2">
        <v>275</v>
      </c>
    </row>
    <row r="201" spans="1:8" ht="12" customHeight="1">
      <c r="A201" s="2" t="s">
        <v>96</v>
      </c>
      <c r="B201" s="2" t="s">
        <v>5</v>
      </c>
      <c r="C201" s="2">
        <v>695350</v>
      </c>
      <c r="D201" s="2">
        <v>31250</v>
      </c>
      <c r="E201" s="2">
        <v>2200</v>
      </c>
      <c r="F201" s="2">
        <v>724400</v>
      </c>
      <c r="G201" s="2">
        <v>695600</v>
      </c>
      <c r="H201" s="2">
        <v>28800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121675</v>
      </c>
      <c r="D204" s="2">
        <v>0</v>
      </c>
      <c r="E204" s="2">
        <v>1000</v>
      </c>
      <c r="F204" s="2">
        <v>120675</v>
      </c>
      <c r="G204" s="2">
        <v>70000</v>
      </c>
      <c r="H204" s="2">
        <v>50675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193525</v>
      </c>
      <c r="D206" s="2">
        <v>3050</v>
      </c>
      <c r="E206" s="2">
        <v>0</v>
      </c>
      <c r="F206" s="2">
        <v>196575</v>
      </c>
      <c r="G206" s="2">
        <v>192350</v>
      </c>
      <c r="H206" s="2">
        <v>4225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2700</v>
      </c>
      <c r="D213" s="2">
        <v>0</v>
      </c>
      <c r="E213" s="2">
        <v>25</v>
      </c>
      <c r="F213" s="2">
        <v>2675</v>
      </c>
      <c r="G213" s="2">
        <v>2000</v>
      </c>
      <c r="H213" s="2">
        <v>675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200</v>
      </c>
      <c r="D218" s="2">
        <v>0</v>
      </c>
      <c r="E218" s="2">
        <v>0</v>
      </c>
      <c r="F218" s="2">
        <v>200</v>
      </c>
      <c r="G218" s="2">
        <v>0</v>
      </c>
      <c r="H218" s="2">
        <v>200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1259150</v>
      </c>
      <c r="D222" s="9">
        <f t="shared" si="6"/>
        <v>46275</v>
      </c>
      <c r="E222" s="9">
        <f t="shared" si="6"/>
        <v>4475</v>
      </c>
      <c r="F222" s="9">
        <f t="shared" si="6"/>
        <v>1300950</v>
      </c>
      <c r="G222" s="9">
        <f t="shared" si="6"/>
        <v>1184175</v>
      </c>
      <c r="H222" s="9">
        <f t="shared" si="6"/>
        <v>116775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-2325</v>
      </c>
      <c r="D224" s="6"/>
      <c r="E224" s="6"/>
      <c r="F224" s="6">
        <f>F222-C222</f>
        <v>41800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7950</v>
      </c>
      <c r="D232" s="2">
        <v>0</v>
      </c>
      <c r="E232" s="2">
        <v>0</v>
      </c>
      <c r="F232" s="2">
        <v>7950</v>
      </c>
      <c r="G232" s="2">
        <v>7875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2900</v>
      </c>
      <c r="D242" s="2">
        <v>0</v>
      </c>
      <c r="E242" s="2">
        <v>25</v>
      </c>
      <c r="F242" s="2">
        <v>2875</v>
      </c>
      <c r="G242" s="2">
        <v>2650</v>
      </c>
      <c r="H242" s="2">
        <v>225</v>
      </c>
    </row>
    <row r="243" spans="1:8" ht="12" customHeight="1">
      <c r="A243" s="2" t="s">
        <v>91</v>
      </c>
      <c r="B243" s="2" t="s">
        <v>9</v>
      </c>
      <c r="C243" s="2">
        <v>32450</v>
      </c>
      <c r="D243" s="2">
        <v>0</v>
      </c>
      <c r="E243" s="2">
        <v>225</v>
      </c>
      <c r="F243" s="2">
        <v>32225</v>
      </c>
      <c r="G243" s="2">
        <v>29775</v>
      </c>
      <c r="H243" s="2">
        <v>2450</v>
      </c>
    </row>
    <row r="244" spans="1:8" ht="12" customHeight="1">
      <c r="A244" s="2" t="s">
        <v>77</v>
      </c>
      <c r="B244" s="2" t="s">
        <v>77</v>
      </c>
      <c r="C244" s="2">
        <v>25850</v>
      </c>
      <c r="D244" s="2">
        <v>0</v>
      </c>
      <c r="E244" s="2">
        <v>0</v>
      </c>
      <c r="F244" s="2">
        <v>25850</v>
      </c>
      <c r="G244" s="2">
        <v>21325</v>
      </c>
      <c r="H244" s="2">
        <v>4525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7100</v>
      </c>
      <c r="D246" s="2">
        <v>0</v>
      </c>
      <c r="E246" s="2">
        <v>0</v>
      </c>
      <c r="F246" s="2">
        <v>7100</v>
      </c>
      <c r="G246" s="2">
        <v>7100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11600</v>
      </c>
      <c r="D248" s="2">
        <v>0</v>
      </c>
      <c r="E248" s="2">
        <v>0</v>
      </c>
      <c r="F248" s="2">
        <v>11600</v>
      </c>
      <c r="G248" s="2">
        <v>10025</v>
      </c>
      <c r="H248" s="2">
        <v>1575</v>
      </c>
    </row>
    <row r="249" spans="1:8" ht="12" customHeight="1">
      <c r="A249" s="2" t="s">
        <v>66</v>
      </c>
      <c r="B249" s="2" t="s">
        <v>46</v>
      </c>
      <c r="C249" s="2">
        <v>200</v>
      </c>
      <c r="D249" s="2">
        <v>0</v>
      </c>
      <c r="E249" s="2">
        <v>0</v>
      </c>
      <c r="F249" s="2">
        <v>200</v>
      </c>
      <c r="G249" s="2">
        <v>100</v>
      </c>
      <c r="H249" s="2">
        <v>100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4000</v>
      </c>
      <c r="D257" s="2">
        <v>0</v>
      </c>
      <c r="E257" s="2">
        <v>0</v>
      </c>
      <c r="F257" s="2">
        <v>4000</v>
      </c>
      <c r="G257" s="2">
        <v>3975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98300</v>
      </c>
      <c r="D260" s="9">
        <f t="shared" si="7"/>
        <v>0</v>
      </c>
      <c r="E260" s="9">
        <f t="shared" si="7"/>
        <v>250</v>
      </c>
      <c r="F260" s="9">
        <f t="shared" si="7"/>
        <v>98050</v>
      </c>
      <c r="G260" s="9">
        <f t="shared" si="7"/>
        <v>89075</v>
      </c>
      <c r="H260" s="9">
        <f t="shared" si="7"/>
        <v>8975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-850</v>
      </c>
      <c r="D262" s="6"/>
      <c r="E262" s="6"/>
      <c r="F262" s="6">
        <f>F260-C260</f>
        <v>-250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105</v>
      </c>
      <c r="H274" s="2">
        <v>20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1740</v>
      </c>
      <c r="D277" s="2">
        <v>0</v>
      </c>
      <c r="E277" s="2">
        <v>0</v>
      </c>
      <c r="F277" s="2">
        <v>1740</v>
      </c>
      <c r="G277" s="2">
        <v>1630</v>
      </c>
      <c r="H277" s="2">
        <v>110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2015</v>
      </c>
      <c r="D282" s="2">
        <v>0</v>
      </c>
      <c r="E282" s="2">
        <v>0</v>
      </c>
      <c r="F282" s="2">
        <v>2015</v>
      </c>
      <c r="G282" s="2">
        <v>1630</v>
      </c>
      <c r="H282" s="2">
        <v>385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275</v>
      </c>
      <c r="D288" s="2">
        <v>0</v>
      </c>
      <c r="E288" s="2">
        <v>0</v>
      </c>
      <c r="F288" s="2">
        <v>275</v>
      </c>
      <c r="G288" s="2">
        <v>225</v>
      </c>
      <c r="H288" s="2">
        <v>50</v>
      </c>
    </row>
    <row r="289" spans="1:8" ht="12" customHeight="1">
      <c r="A289" s="2" t="s">
        <v>74</v>
      </c>
      <c r="B289" s="2" t="s">
        <v>59</v>
      </c>
      <c r="C289" s="2">
        <v>2435</v>
      </c>
      <c r="D289" s="2">
        <v>0</v>
      </c>
      <c r="E289" s="2">
        <v>0</v>
      </c>
      <c r="F289" s="2">
        <v>2435</v>
      </c>
      <c r="G289" s="2">
        <v>1395</v>
      </c>
      <c r="H289" s="2">
        <v>1040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6590</v>
      </c>
      <c r="D293" s="9">
        <f t="shared" si="8"/>
        <v>0</v>
      </c>
      <c r="E293" s="9">
        <f t="shared" si="8"/>
        <v>0</v>
      </c>
      <c r="F293" s="9">
        <f t="shared" si="8"/>
        <v>6590</v>
      </c>
      <c r="G293" s="9">
        <f t="shared" si="8"/>
        <v>4985</v>
      </c>
      <c r="H293" s="9">
        <f t="shared" si="8"/>
        <v>1605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-85</v>
      </c>
      <c r="D295" s="6"/>
      <c r="E295" s="6"/>
      <c r="F295" s="6">
        <f>F293-C293</f>
        <v>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1680</v>
      </c>
      <c r="D39" s="2">
        <v>0</v>
      </c>
      <c r="E39" s="2">
        <v>0</v>
      </c>
      <c r="F39" s="2">
        <v>1680</v>
      </c>
      <c r="G39" s="2">
        <v>1260</v>
      </c>
      <c r="H39" s="2">
        <v>420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1060</v>
      </c>
      <c r="H44" s="2">
        <v>300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180</v>
      </c>
      <c r="D55" s="2">
        <v>0</v>
      </c>
      <c r="E55" s="2">
        <v>0</v>
      </c>
      <c r="F55" s="2">
        <v>180</v>
      </c>
      <c r="G55" s="2">
        <v>180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4260</v>
      </c>
      <c r="D61" s="9">
        <f t="shared" si="1"/>
        <v>0</v>
      </c>
      <c r="E61" s="9">
        <f t="shared" si="1"/>
        <v>0</v>
      </c>
      <c r="F61" s="9">
        <f t="shared" si="1"/>
        <v>4260</v>
      </c>
      <c r="G61" s="9">
        <f t="shared" si="1"/>
        <v>3540</v>
      </c>
      <c r="H61" s="9">
        <f t="shared" si="1"/>
        <v>720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600</v>
      </c>
      <c r="D151" s="2">
        <v>0</v>
      </c>
      <c r="E151" s="2">
        <v>0</v>
      </c>
      <c r="F151" s="2">
        <v>600</v>
      </c>
      <c r="G151" s="2">
        <v>600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1520</v>
      </c>
      <c r="D157" s="9">
        <f t="shared" si="4"/>
        <v>0</v>
      </c>
      <c r="E157" s="9">
        <f t="shared" si="4"/>
        <v>0</v>
      </c>
      <c r="F157" s="9">
        <f t="shared" si="4"/>
        <v>1520</v>
      </c>
      <c r="G157" s="9">
        <f t="shared" si="4"/>
        <v>1520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255</v>
      </c>
      <c r="D407" s="2">
        <v>0</v>
      </c>
      <c r="E407" s="2">
        <v>0</v>
      </c>
      <c r="F407" s="2">
        <v>255</v>
      </c>
      <c r="G407" s="2">
        <v>170</v>
      </c>
      <c r="H407" s="2">
        <v>85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553</v>
      </c>
      <c r="D411" s="9">
        <f t="shared" si="13"/>
        <v>0</v>
      </c>
      <c r="E411" s="9">
        <f t="shared" si="13"/>
        <v>0</v>
      </c>
      <c r="F411" s="9">
        <f t="shared" si="13"/>
        <v>553</v>
      </c>
      <c r="G411" s="9">
        <f t="shared" si="13"/>
        <v>421</v>
      </c>
      <c r="H411" s="9">
        <f t="shared" si="13"/>
        <v>132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500</v>
      </c>
      <c r="D452" s="2">
        <v>0</v>
      </c>
      <c r="E452" s="2">
        <v>0</v>
      </c>
      <c r="F452" s="2">
        <v>500</v>
      </c>
      <c r="G452" s="2">
        <v>500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5600</v>
      </c>
      <c r="D454" s="2">
        <v>0</v>
      </c>
      <c r="E454" s="2">
        <v>50</v>
      </c>
      <c r="F454" s="2">
        <v>5550</v>
      </c>
      <c r="G454" s="2">
        <v>5325</v>
      </c>
      <c r="H454" s="2">
        <v>225</v>
      </c>
    </row>
    <row r="455" spans="1:8" ht="12" customHeight="1">
      <c r="A455" s="2" t="s">
        <v>51</v>
      </c>
      <c r="B455" s="2" t="s">
        <v>16</v>
      </c>
      <c r="C455" s="2">
        <v>70325</v>
      </c>
      <c r="D455" s="2">
        <v>0</v>
      </c>
      <c r="E455" s="2">
        <v>0</v>
      </c>
      <c r="F455" s="2">
        <v>70325</v>
      </c>
      <c r="G455" s="2">
        <v>52925</v>
      </c>
      <c r="H455" s="2">
        <v>17400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3725</v>
      </c>
      <c r="D459" s="2">
        <v>0</v>
      </c>
      <c r="E459" s="2">
        <v>0</v>
      </c>
      <c r="F459" s="2">
        <v>3725</v>
      </c>
      <c r="G459" s="2">
        <v>3300</v>
      </c>
      <c r="H459" s="2">
        <v>425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250</v>
      </c>
      <c r="F460" s="2">
        <v>5800</v>
      </c>
      <c r="G460" s="2">
        <v>5800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76625</v>
      </c>
      <c r="D461" s="2">
        <v>0</v>
      </c>
      <c r="E461" s="2">
        <v>50</v>
      </c>
      <c r="F461" s="2">
        <v>76575</v>
      </c>
      <c r="G461" s="2">
        <v>64900</v>
      </c>
      <c r="H461" s="2">
        <v>11675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2725</v>
      </c>
      <c r="D463" s="2">
        <v>0</v>
      </c>
      <c r="E463" s="2">
        <v>0</v>
      </c>
      <c r="F463" s="2">
        <v>2725</v>
      </c>
      <c r="G463" s="2">
        <v>2575</v>
      </c>
      <c r="H463" s="2">
        <v>150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11200</v>
      </c>
      <c r="D465" s="2">
        <v>0</v>
      </c>
      <c r="E465" s="2">
        <v>0</v>
      </c>
      <c r="F465" s="2">
        <v>11200</v>
      </c>
      <c r="G465" s="2">
        <v>11200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45100</v>
      </c>
      <c r="D467" s="2">
        <v>0</v>
      </c>
      <c r="E467" s="2">
        <v>1250</v>
      </c>
      <c r="F467" s="2">
        <v>43850</v>
      </c>
      <c r="G467" s="2">
        <v>38700</v>
      </c>
      <c r="H467" s="2">
        <v>5150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37625</v>
      </c>
      <c r="D474" s="2">
        <v>0</v>
      </c>
      <c r="E474" s="2">
        <v>75</v>
      </c>
      <c r="F474" s="2">
        <v>37550</v>
      </c>
      <c r="G474" s="2">
        <v>36925</v>
      </c>
      <c r="H474" s="2">
        <v>625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265425</v>
      </c>
      <c r="D476" s="9">
        <f t="shared" si="16"/>
        <v>0</v>
      </c>
      <c r="E476" s="9">
        <f t="shared" si="16"/>
        <v>1675</v>
      </c>
      <c r="F476" s="9">
        <f t="shared" si="16"/>
        <v>263750</v>
      </c>
      <c r="G476" s="9">
        <f t="shared" si="16"/>
        <v>224350</v>
      </c>
      <c r="H476" s="9">
        <f t="shared" si="16"/>
        <v>39400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-1675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10500</v>
      </c>
      <c r="D486" s="2">
        <v>0</v>
      </c>
      <c r="E486" s="2">
        <v>0</v>
      </c>
      <c r="F486" s="2">
        <v>10500</v>
      </c>
      <c r="G486" s="2">
        <v>6750</v>
      </c>
      <c r="H486" s="2">
        <v>3750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125</v>
      </c>
      <c r="H488" s="2">
        <v>950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7775</v>
      </c>
      <c r="D490" s="2">
        <v>0</v>
      </c>
      <c r="E490" s="2">
        <v>0</v>
      </c>
      <c r="F490" s="2">
        <v>7775</v>
      </c>
      <c r="G490" s="2">
        <v>6725</v>
      </c>
      <c r="H490" s="2">
        <v>1050</v>
      </c>
    </row>
    <row r="491" spans="1:8" ht="12" customHeight="1">
      <c r="A491" s="2" t="s">
        <v>3</v>
      </c>
      <c r="B491" s="2" t="s">
        <v>95</v>
      </c>
      <c r="C491" s="2">
        <v>2850</v>
      </c>
      <c r="D491" s="2">
        <v>0</v>
      </c>
      <c r="E491" s="2">
        <v>425</v>
      </c>
      <c r="F491" s="2">
        <v>2425</v>
      </c>
      <c r="G491" s="2">
        <v>1325</v>
      </c>
      <c r="H491" s="2">
        <v>1100</v>
      </c>
    </row>
    <row r="492" spans="1:8" ht="12" customHeight="1">
      <c r="A492" s="2" t="s">
        <v>51</v>
      </c>
      <c r="B492" s="2" t="s">
        <v>16</v>
      </c>
      <c r="C492" s="2">
        <v>4775</v>
      </c>
      <c r="D492" s="2">
        <v>0</v>
      </c>
      <c r="E492" s="2">
        <v>0</v>
      </c>
      <c r="F492" s="2">
        <v>4775</v>
      </c>
      <c r="G492" s="2">
        <v>2125</v>
      </c>
      <c r="H492" s="2">
        <v>2650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11025</v>
      </c>
      <c r="H499" s="2">
        <v>1125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550</v>
      </c>
      <c r="H500" s="2">
        <v>525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2300</v>
      </c>
      <c r="D502" s="2">
        <v>0</v>
      </c>
      <c r="E502" s="2">
        <v>0</v>
      </c>
      <c r="F502" s="2">
        <v>2300</v>
      </c>
      <c r="G502" s="2">
        <v>1425</v>
      </c>
      <c r="H502" s="2">
        <v>875</v>
      </c>
    </row>
    <row r="503" spans="1:8" ht="12" customHeight="1">
      <c r="A503" s="2" t="s">
        <v>43</v>
      </c>
      <c r="B503" s="2" t="s">
        <v>53</v>
      </c>
      <c r="C503" s="2">
        <v>5475</v>
      </c>
      <c r="D503" s="2">
        <v>0</v>
      </c>
      <c r="E503" s="2">
        <v>0</v>
      </c>
      <c r="F503" s="2">
        <v>5475</v>
      </c>
      <c r="G503" s="2">
        <v>4225</v>
      </c>
      <c r="H503" s="2">
        <v>1250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21500</v>
      </c>
      <c r="D505" s="2">
        <v>0</v>
      </c>
      <c r="E505" s="2">
        <v>0</v>
      </c>
      <c r="F505" s="2">
        <v>21500</v>
      </c>
      <c r="G505" s="2">
        <v>18150</v>
      </c>
      <c r="H505" s="2">
        <v>3350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950</v>
      </c>
      <c r="D510" s="2">
        <v>0</v>
      </c>
      <c r="E510" s="2">
        <v>0</v>
      </c>
      <c r="F510" s="2">
        <v>950</v>
      </c>
      <c r="G510" s="2">
        <v>950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72575</v>
      </c>
      <c r="D517" s="9">
        <f t="shared" si="17"/>
        <v>0</v>
      </c>
      <c r="E517" s="9">
        <f t="shared" si="17"/>
        <v>425</v>
      </c>
      <c r="F517" s="9">
        <f t="shared" si="17"/>
        <v>72150</v>
      </c>
      <c r="G517" s="9">
        <f t="shared" si="17"/>
        <v>55500</v>
      </c>
      <c r="H517" s="9">
        <f t="shared" si="17"/>
        <v>16650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-425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1740</v>
      </c>
      <c r="D532" s="2">
        <v>0</v>
      </c>
      <c r="E532" s="2">
        <v>0</v>
      </c>
      <c r="F532" s="2">
        <v>1740</v>
      </c>
      <c r="G532" s="2">
        <v>1200</v>
      </c>
      <c r="H532" s="2">
        <v>540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5060</v>
      </c>
      <c r="D536" s="9">
        <f t="shared" si="18"/>
        <v>0</v>
      </c>
      <c r="E536" s="9">
        <f t="shared" si="18"/>
        <v>0</v>
      </c>
      <c r="F536" s="9">
        <f t="shared" si="18"/>
        <v>5060</v>
      </c>
      <c r="G536" s="9">
        <f t="shared" si="18"/>
        <v>4460</v>
      </c>
      <c r="H536" s="9">
        <f t="shared" si="18"/>
        <v>600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440</v>
      </c>
      <c r="D551" s="2">
        <v>0</v>
      </c>
      <c r="E551" s="2">
        <v>0</v>
      </c>
      <c r="F551" s="2">
        <v>440</v>
      </c>
      <c r="G551" s="2">
        <v>360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3400</v>
      </c>
      <c r="D555" s="9">
        <f t="shared" si="19"/>
        <v>0</v>
      </c>
      <c r="E555" s="9">
        <f t="shared" si="19"/>
        <v>0</v>
      </c>
      <c r="F555" s="9">
        <f t="shared" si="19"/>
        <v>3400</v>
      </c>
      <c r="G555" s="9">
        <f t="shared" si="19"/>
        <v>2540</v>
      </c>
      <c r="H555" s="9">
        <f t="shared" si="19"/>
        <v>860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8780</v>
      </c>
      <c r="D567" s="2">
        <v>0</v>
      </c>
      <c r="E567" s="2">
        <v>20</v>
      </c>
      <c r="F567" s="2">
        <v>8760</v>
      </c>
      <c r="G567" s="2">
        <v>6900</v>
      </c>
      <c r="H567" s="2">
        <v>1860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26560</v>
      </c>
      <c r="D574" s="9">
        <f t="shared" si="20"/>
        <v>0</v>
      </c>
      <c r="E574" s="9">
        <f t="shared" si="20"/>
        <v>20</v>
      </c>
      <c r="F574" s="9">
        <f t="shared" si="20"/>
        <v>26540</v>
      </c>
      <c r="G574" s="9">
        <f t="shared" si="20"/>
        <v>15220</v>
      </c>
      <c r="H574" s="9">
        <f t="shared" si="20"/>
        <v>11320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40806</v>
      </c>
      <c r="D612" s="2">
        <v>0</v>
      </c>
      <c r="E612" s="2">
        <v>0</v>
      </c>
      <c r="F612" s="2">
        <v>40806</v>
      </c>
      <c r="G612" s="2">
        <v>29952</v>
      </c>
      <c r="H612" s="2">
        <v>10854</v>
      </c>
    </row>
    <row r="613" spans="1:8" ht="12" customHeight="1">
      <c r="A613" s="2" t="s">
        <v>96</v>
      </c>
      <c r="B613" s="2" t="s">
        <v>5</v>
      </c>
      <c r="C613" s="2">
        <v>22836</v>
      </c>
      <c r="D613" s="2">
        <v>0</v>
      </c>
      <c r="E613" s="2">
        <v>0</v>
      </c>
      <c r="F613" s="2">
        <v>22836</v>
      </c>
      <c r="G613" s="2">
        <v>22632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42918</v>
      </c>
      <c r="D616" s="2">
        <v>0</v>
      </c>
      <c r="E616" s="2">
        <v>0</v>
      </c>
      <c r="F616" s="2">
        <v>42918</v>
      </c>
      <c r="G616" s="2">
        <v>25284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35208</v>
      </c>
      <c r="D618" s="2">
        <v>0</v>
      </c>
      <c r="E618" s="2">
        <v>0</v>
      </c>
      <c r="F618" s="2">
        <v>35208</v>
      </c>
      <c r="G618" s="2">
        <v>27306</v>
      </c>
      <c r="H618" s="2">
        <v>7902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34722</v>
      </c>
      <c r="D622" s="2">
        <v>0</v>
      </c>
      <c r="E622" s="2">
        <v>114</v>
      </c>
      <c r="F622" s="2">
        <v>34608</v>
      </c>
      <c r="G622" s="2">
        <v>31392</v>
      </c>
      <c r="H622" s="2">
        <v>3216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203988</v>
      </c>
      <c r="D633" s="9">
        <f t="shared" si="22"/>
        <v>0</v>
      </c>
      <c r="E633" s="9">
        <f t="shared" si="22"/>
        <v>114</v>
      </c>
      <c r="F633" s="9">
        <f t="shared" si="22"/>
        <v>203874</v>
      </c>
      <c r="G633" s="9">
        <f t="shared" si="22"/>
        <v>155202</v>
      </c>
      <c r="H633" s="9">
        <f t="shared" si="22"/>
        <v>48672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-114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162</v>
      </c>
      <c r="H656" s="2">
        <v>90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540</v>
      </c>
      <c r="D666" s="2">
        <v>0</v>
      </c>
      <c r="E666" s="2">
        <v>0</v>
      </c>
      <c r="F666" s="2">
        <v>540</v>
      </c>
      <c r="G666" s="2">
        <v>516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798</v>
      </c>
      <c r="D673" s="9">
        <f t="shared" si="23"/>
        <v>0</v>
      </c>
      <c r="E673" s="9">
        <f t="shared" si="23"/>
        <v>0</v>
      </c>
      <c r="F673" s="9">
        <f t="shared" si="23"/>
        <v>798</v>
      </c>
      <c r="G673" s="9">
        <f t="shared" si="23"/>
        <v>684</v>
      </c>
      <c r="H673" s="9">
        <f t="shared" si="23"/>
        <v>114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2184</v>
      </c>
      <c r="D698" s="2">
        <v>0</v>
      </c>
      <c r="E698" s="2">
        <v>0</v>
      </c>
      <c r="F698" s="2">
        <v>2184</v>
      </c>
      <c r="G698" s="2">
        <v>1824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4512</v>
      </c>
      <c r="D713" s="9">
        <f t="shared" si="24"/>
        <v>0</v>
      </c>
      <c r="E713" s="9">
        <f t="shared" si="24"/>
        <v>0</v>
      </c>
      <c r="F713" s="9">
        <f t="shared" si="24"/>
        <v>4512</v>
      </c>
      <c r="G713" s="9">
        <f t="shared" si="24"/>
        <v>3804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3870</v>
      </c>
      <c r="D856" s="2">
        <v>0</v>
      </c>
      <c r="E856" s="2">
        <v>0</v>
      </c>
      <c r="F856" s="2">
        <v>3870</v>
      </c>
      <c r="G856" s="2">
        <v>2856</v>
      </c>
      <c r="H856" s="2">
        <v>1014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7152</v>
      </c>
      <c r="D858" s="2">
        <v>0</v>
      </c>
      <c r="E858" s="2">
        <v>0</v>
      </c>
      <c r="F858" s="2">
        <v>7152</v>
      </c>
      <c r="G858" s="2">
        <v>5940</v>
      </c>
      <c r="H858" s="2">
        <v>1212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336</v>
      </c>
      <c r="D865" s="2">
        <v>0</v>
      </c>
      <c r="E865" s="2">
        <v>0</v>
      </c>
      <c r="F865" s="2">
        <v>336</v>
      </c>
      <c r="G865" s="2">
        <v>138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20958</v>
      </c>
      <c r="D873" s="9">
        <f t="shared" si="28"/>
        <v>0</v>
      </c>
      <c r="E873" s="9">
        <f t="shared" si="28"/>
        <v>0</v>
      </c>
      <c r="F873" s="9">
        <f t="shared" si="28"/>
        <v>20958</v>
      </c>
      <c r="G873" s="9">
        <f t="shared" si="28"/>
        <v>16332</v>
      </c>
      <c r="H873" s="9">
        <f t="shared" si="28"/>
        <v>4626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105975</v>
      </c>
      <c r="D934" s="2">
        <v>3275</v>
      </c>
      <c r="E934" s="2">
        <v>0</v>
      </c>
      <c r="F934" s="2">
        <v>109250</v>
      </c>
      <c r="G934" s="2">
        <v>109100</v>
      </c>
      <c r="H934" s="2">
        <v>150</v>
      </c>
    </row>
    <row r="935" spans="1:8" ht="12" customHeight="1">
      <c r="A935" s="2" t="s">
        <v>96</v>
      </c>
      <c r="B935" s="2" t="s">
        <v>5</v>
      </c>
      <c r="C935" s="2">
        <v>598250</v>
      </c>
      <c r="D935" s="2">
        <v>19175</v>
      </c>
      <c r="E935" s="2">
        <v>2025</v>
      </c>
      <c r="F935" s="2">
        <v>615400</v>
      </c>
      <c r="G935" s="2">
        <v>589150</v>
      </c>
      <c r="H935" s="2">
        <v>26250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52400</v>
      </c>
      <c r="D938" s="2">
        <v>0</v>
      </c>
      <c r="E938" s="2">
        <v>1000</v>
      </c>
      <c r="F938" s="2">
        <v>51400</v>
      </c>
      <c r="G938" s="2">
        <v>34775</v>
      </c>
      <c r="H938" s="2">
        <v>16625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129450</v>
      </c>
      <c r="D940" s="2">
        <v>2850</v>
      </c>
      <c r="E940" s="2">
        <v>0</v>
      </c>
      <c r="F940" s="2">
        <v>132300</v>
      </c>
      <c r="G940" s="2">
        <v>129450</v>
      </c>
      <c r="H940" s="2">
        <v>2850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700</v>
      </c>
      <c r="D947" s="2">
        <v>0</v>
      </c>
      <c r="E947" s="2">
        <v>25</v>
      </c>
      <c r="F947" s="2">
        <v>675</v>
      </c>
      <c r="G947" s="2">
        <v>0</v>
      </c>
      <c r="H947" s="2">
        <v>675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200</v>
      </c>
      <c r="D952" s="2">
        <v>0</v>
      </c>
      <c r="E952" s="2">
        <v>0</v>
      </c>
      <c r="F952" s="2">
        <v>200</v>
      </c>
      <c r="G952" s="2">
        <v>0</v>
      </c>
      <c r="H952" s="2">
        <v>200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926275</v>
      </c>
      <c r="D956" s="9">
        <f t="shared" si="30"/>
        <v>25300</v>
      </c>
      <c r="E956" s="9">
        <f t="shared" si="30"/>
        <v>3050</v>
      </c>
      <c r="F956" s="9">
        <f t="shared" si="30"/>
        <v>948525</v>
      </c>
      <c r="G956" s="9">
        <f t="shared" si="30"/>
        <v>878450</v>
      </c>
      <c r="H956" s="9">
        <f t="shared" si="30"/>
        <v>70075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22250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52475</v>
      </c>
      <c r="D977" s="2">
        <v>7775</v>
      </c>
      <c r="E977" s="2">
        <v>0</v>
      </c>
      <c r="F977" s="2">
        <v>60250</v>
      </c>
      <c r="G977" s="2">
        <v>60125</v>
      </c>
      <c r="H977" s="2">
        <v>125</v>
      </c>
    </row>
    <row r="978" spans="1:8" ht="12" customHeight="1">
      <c r="A978" s="2" t="s">
        <v>96</v>
      </c>
      <c r="B978" s="2" t="s">
        <v>5</v>
      </c>
      <c r="C978" s="2">
        <v>53350</v>
      </c>
      <c r="D978" s="2">
        <v>8425</v>
      </c>
      <c r="E978" s="2">
        <v>175</v>
      </c>
      <c r="F978" s="2">
        <v>61600</v>
      </c>
      <c r="G978" s="2">
        <v>60025</v>
      </c>
      <c r="H978" s="2">
        <v>1575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2750</v>
      </c>
      <c r="D981" s="2">
        <v>0</v>
      </c>
      <c r="E981" s="2">
        <v>0</v>
      </c>
      <c r="F981" s="2">
        <v>2750</v>
      </c>
      <c r="G981" s="2">
        <v>1875</v>
      </c>
      <c r="H981" s="2">
        <v>875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44825</v>
      </c>
      <c r="D983" s="2">
        <v>200</v>
      </c>
      <c r="E983" s="2">
        <v>0</v>
      </c>
      <c r="F983" s="2">
        <v>45025</v>
      </c>
      <c r="G983" s="2">
        <v>44650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153450</v>
      </c>
      <c r="D999" s="9">
        <f t="shared" si="31"/>
        <v>16400</v>
      </c>
      <c r="E999" s="9">
        <f t="shared" si="31"/>
        <v>175</v>
      </c>
      <c r="F999" s="9">
        <f t="shared" si="31"/>
        <v>169675</v>
      </c>
      <c r="G999" s="9">
        <f t="shared" si="31"/>
        <v>166725</v>
      </c>
      <c r="H999" s="9">
        <f t="shared" si="31"/>
        <v>2950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16225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4975</v>
      </c>
      <c r="D1011" s="2">
        <v>0</v>
      </c>
      <c r="E1011" s="2">
        <v>1250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3600</v>
      </c>
      <c r="D1020" s="2">
        <v>925</v>
      </c>
      <c r="E1020" s="2">
        <v>0</v>
      </c>
      <c r="F1020" s="2">
        <v>4525</v>
      </c>
      <c r="G1020" s="2">
        <v>4525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43750</v>
      </c>
      <c r="D1021" s="2">
        <v>3650</v>
      </c>
      <c r="E1021" s="2">
        <v>0</v>
      </c>
      <c r="F1021" s="2">
        <v>47400</v>
      </c>
      <c r="G1021" s="2">
        <v>46425</v>
      </c>
      <c r="H1021" s="2">
        <v>975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66525</v>
      </c>
      <c r="D1024" s="2">
        <v>0</v>
      </c>
      <c r="E1024" s="2">
        <v>0</v>
      </c>
      <c r="F1024" s="2">
        <v>66525</v>
      </c>
      <c r="G1024" s="2">
        <v>33350</v>
      </c>
      <c r="H1024" s="2">
        <v>33175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19250</v>
      </c>
      <c r="D1026" s="2">
        <v>0</v>
      </c>
      <c r="E1026" s="2">
        <v>0</v>
      </c>
      <c r="F1026" s="2">
        <v>19250</v>
      </c>
      <c r="G1026" s="2">
        <v>18250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179425</v>
      </c>
      <c r="D1042" s="9">
        <f t="shared" si="32"/>
        <v>4575</v>
      </c>
      <c r="E1042" s="9">
        <f t="shared" si="32"/>
        <v>1250</v>
      </c>
      <c r="F1042" s="9">
        <f t="shared" si="32"/>
        <v>182750</v>
      </c>
      <c r="G1042" s="9">
        <f t="shared" si="32"/>
        <v>139000</v>
      </c>
      <c r="H1042" s="9">
        <f t="shared" si="32"/>
        <v>43750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3325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7950</v>
      </c>
      <c r="D1052" s="2">
        <v>0</v>
      </c>
      <c r="E1052" s="2">
        <v>0</v>
      </c>
      <c r="F1052" s="2">
        <v>7950</v>
      </c>
      <c r="G1052" s="2">
        <v>7875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2900</v>
      </c>
      <c r="D1062" s="2">
        <v>0</v>
      </c>
      <c r="E1062" s="2">
        <v>25</v>
      </c>
      <c r="F1062" s="2">
        <v>2875</v>
      </c>
      <c r="G1062" s="2">
        <v>2650</v>
      </c>
      <c r="H1062" s="2">
        <v>225</v>
      </c>
    </row>
    <row r="1063" spans="1:8" ht="12.75">
      <c r="A1063" s="2" t="s">
        <v>91</v>
      </c>
      <c r="B1063" s="2" t="s">
        <v>9</v>
      </c>
      <c r="C1063" s="2">
        <v>32450</v>
      </c>
      <c r="D1063" s="2">
        <v>0</v>
      </c>
      <c r="E1063" s="2">
        <v>225</v>
      </c>
      <c r="F1063" s="2">
        <v>32225</v>
      </c>
      <c r="G1063" s="2">
        <v>29775</v>
      </c>
      <c r="H1063" s="2">
        <v>2450</v>
      </c>
    </row>
    <row r="1064" spans="1:8" ht="12.75">
      <c r="A1064" s="2" t="s">
        <v>77</v>
      </c>
      <c r="B1064" s="2" t="s">
        <v>77</v>
      </c>
      <c r="C1064" s="2">
        <v>25850</v>
      </c>
      <c r="D1064" s="2">
        <v>0</v>
      </c>
      <c r="E1064" s="2">
        <v>0</v>
      </c>
      <c r="F1064" s="2">
        <v>25850</v>
      </c>
      <c r="G1064" s="2">
        <v>21325</v>
      </c>
      <c r="H1064" s="2">
        <v>4525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7100</v>
      </c>
      <c r="D1066" s="2">
        <v>0</v>
      </c>
      <c r="E1066" s="2">
        <v>0</v>
      </c>
      <c r="F1066" s="2">
        <v>7100</v>
      </c>
      <c r="G1066" s="2">
        <v>7100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11600</v>
      </c>
      <c r="D1068" s="2">
        <v>0</v>
      </c>
      <c r="E1068" s="2">
        <v>0</v>
      </c>
      <c r="F1068" s="2">
        <v>11600</v>
      </c>
      <c r="G1068" s="2">
        <v>10025</v>
      </c>
      <c r="H1068" s="2">
        <v>1575</v>
      </c>
    </row>
    <row r="1069" spans="1:8" ht="12.75">
      <c r="A1069" s="2" t="s">
        <v>66</v>
      </c>
      <c r="B1069" s="2" t="s">
        <v>46</v>
      </c>
      <c r="C1069" s="2">
        <v>200</v>
      </c>
      <c r="D1069" s="2">
        <v>0</v>
      </c>
      <c r="E1069" s="2">
        <v>0</v>
      </c>
      <c r="F1069" s="2">
        <v>200</v>
      </c>
      <c r="G1069" s="2">
        <v>100</v>
      </c>
      <c r="H1069" s="2">
        <v>100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4000</v>
      </c>
      <c r="D1077" s="2">
        <v>0</v>
      </c>
      <c r="E1077" s="2">
        <v>0</v>
      </c>
      <c r="F1077" s="2">
        <v>4000</v>
      </c>
      <c r="G1077" s="2">
        <v>3975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98300</v>
      </c>
      <c r="D1080" s="9">
        <f t="shared" si="33"/>
        <v>0</v>
      </c>
      <c r="E1080" s="9">
        <f t="shared" si="33"/>
        <v>250</v>
      </c>
      <c r="F1080" s="9">
        <f t="shared" si="33"/>
        <v>98050</v>
      </c>
      <c r="G1080" s="9">
        <f t="shared" si="33"/>
        <v>89075</v>
      </c>
      <c r="H1080" s="9">
        <f t="shared" si="33"/>
        <v>8975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-250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105</v>
      </c>
      <c r="H1094" s="2">
        <v>20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1740</v>
      </c>
      <c r="D1097" s="2">
        <v>0</v>
      </c>
      <c r="E1097" s="2">
        <v>0</v>
      </c>
      <c r="F1097" s="2">
        <v>1740</v>
      </c>
      <c r="G1097" s="2">
        <v>1630</v>
      </c>
      <c r="H1097" s="2">
        <v>110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2015</v>
      </c>
      <c r="D1102" s="2">
        <v>0</v>
      </c>
      <c r="E1102" s="2">
        <v>0</v>
      </c>
      <c r="F1102" s="2">
        <v>2015</v>
      </c>
      <c r="G1102" s="2">
        <v>1630</v>
      </c>
      <c r="H1102" s="2">
        <v>385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275</v>
      </c>
      <c r="D1108" s="2">
        <v>0</v>
      </c>
      <c r="E1108" s="2">
        <v>0</v>
      </c>
      <c r="F1108" s="2">
        <v>275</v>
      </c>
      <c r="G1108" s="2">
        <v>225</v>
      </c>
      <c r="H1108" s="2">
        <v>50</v>
      </c>
    </row>
    <row r="1109" spans="1:8" ht="12.75">
      <c r="A1109" s="2" t="s">
        <v>74</v>
      </c>
      <c r="B1109" s="2" t="s">
        <v>59</v>
      </c>
      <c r="C1109" s="2">
        <v>2435</v>
      </c>
      <c r="D1109" s="2">
        <v>0</v>
      </c>
      <c r="E1109" s="2">
        <v>0</v>
      </c>
      <c r="F1109" s="2">
        <v>2435</v>
      </c>
      <c r="G1109" s="2">
        <v>1395</v>
      </c>
      <c r="H1109" s="2">
        <v>1040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6590</v>
      </c>
      <c r="D1113" s="9">
        <f t="shared" si="34"/>
        <v>0</v>
      </c>
      <c r="E1113" s="9">
        <f t="shared" si="34"/>
        <v>0</v>
      </c>
      <c r="F1113" s="9">
        <f t="shared" si="34"/>
        <v>6590</v>
      </c>
      <c r="G1113" s="9">
        <f t="shared" si="34"/>
        <v>4985</v>
      </c>
      <c r="H1113" s="9">
        <f t="shared" si="34"/>
        <v>1605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