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<sst xmlns="http://schemas.openxmlformats.org/spreadsheetml/2006/main" count="2700" uniqueCount="117">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</sst>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1940</v>
      </c>
      <c r="D7" s="2">
        <v>0</v>
      </c>
      <c r="E7" s="2">
        <v>0</v>
      </c>
      <c r="F7" s="2">
        <v>1940</v>
      </c>
      <c r="G7" s="2">
        <v>1940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2880</v>
      </c>
      <c r="D12" s="2">
        <v>0</v>
      </c>
      <c r="E12" s="2">
        <v>0</v>
      </c>
      <c r="F12" s="2">
        <v>2880</v>
      </c>
      <c r="G12" s="2">
        <v>2880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0</v>
      </c>
      <c r="H14" s="2">
        <v>40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0</v>
      </c>
      <c r="F16" s="2">
        <v>20</v>
      </c>
      <c r="G16" s="2">
        <v>0</v>
      </c>
      <c r="H16" s="2">
        <v>20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1740</v>
      </c>
      <c r="D22" s="2">
        <v>0</v>
      </c>
      <c r="E22" s="2">
        <v>220</v>
      </c>
      <c r="F22" s="2">
        <v>1520</v>
      </c>
      <c r="G22" s="2">
        <v>820</v>
      </c>
      <c r="H22" s="2">
        <v>700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7300</v>
      </c>
      <c r="D29" s="9">
        <f t="shared" si="0"/>
        <v>0</v>
      </c>
      <c r="E29" s="9">
        <f t="shared" si="0"/>
        <v>220</v>
      </c>
      <c r="F29" s="9">
        <f t="shared" si="0"/>
        <v>7080</v>
      </c>
      <c r="G29" s="9">
        <f t="shared" si="0"/>
        <v>6320</v>
      </c>
      <c r="H29" s="9">
        <f t="shared" si="0"/>
        <v>760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-60</v>
      </c>
      <c r="D31" s="6"/>
      <c r="E31" s="6"/>
      <c r="F31" s="6">
        <f>F29-C29</f>
        <v>-220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462</v>
      </c>
      <c r="D40" s="2">
        <v>0</v>
      </c>
      <c r="E40" s="2">
        <v>0</v>
      </c>
      <c r="F40" s="2">
        <v>462</v>
      </c>
      <c r="G40" s="2">
        <v>318</v>
      </c>
      <c r="H40" s="2">
        <v>144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65</v>
      </c>
      <c r="H42" s="2">
        <v>139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893</v>
      </c>
      <c r="D44" s="9">
        <f t="shared" si="1"/>
        <v>0</v>
      </c>
      <c r="E44" s="9">
        <f t="shared" si="1"/>
        <v>0</v>
      </c>
      <c r="F44" s="9">
        <f t="shared" si="1"/>
        <v>893</v>
      </c>
      <c r="G44" s="9">
        <f t="shared" si="1"/>
        <v>599</v>
      </c>
      <c r="H44" s="9">
        <f t="shared" si="1"/>
        <v>294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3175</v>
      </c>
      <c r="D55" s="2">
        <v>0</v>
      </c>
      <c r="E55" s="2">
        <v>0</v>
      </c>
      <c r="F55" s="2">
        <v>3175</v>
      </c>
      <c r="G55" s="2">
        <v>3175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7100</v>
      </c>
      <c r="D57" s="2">
        <v>0</v>
      </c>
      <c r="E57" s="2">
        <v>0</v>
      </c>
      <c r="F57" s="2">
        <v>7100</v>
      </c>
      <c r="G57" s="2">
        <v>7100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25250</v>
      </c>
      <c r="D58" s="2">
        <v>150</v>
      </c>
      <c r="E58" s="2">
        <v>0</v>
      </c>
      <c r="F58" s="2">
        <v>25400</v>
      </c>
      <c r="G58" s="2">
        <v>25050</v>
      </c>
      <c r="H58" s="2">
        <v>350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2875</v>
      </c>
      <c r="D62" s="2">
        <v>0</v>
      </c>
      <c r="E62" s="2">
        <v>0</v>
      </c>
      <c r="F62" s="2">
        <v>2875</v>
      </c>
      <c r="G62" s="2">
        <v>2825</v>
      </c>
      <c r="H62" s="2">
        <v>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57700</v>
      </c>
      <c r="D64" s="2">
        <v>0</v>
      </c>
      <c r="E64" s="2">
        <v>700</v>
      </c>
      <c r="F64" s="2">
        <v>57000</v>
      </c>
      <c r="G64" s="2">
        <v>56125</v>
      </c>
      <c r="H64" s="2">
        <v>875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9650</v>
      </c>
      <c r="D66" s="2">
        <v>0</v>
      </c>
      <c r="E66" s="2">
        <v>50</v>
      </c>
      <c r="F66" s="2">
        <v>9600</v>
      </c>
      <c r="G66" s="2">
        <v>5450</v>
      </c>
      <c r="H66" s="2">
        <v>4150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27775</v>
      </c>
      <c r="D70" s="2">
        <v>0</v>
      </c>
      <c r="E70" s="2">
        <v>0</v>
      </c>
      <c r="F70" s="2">
        <v>27775</v>
      </c>
      <c r="G70" s="2">
        <v>27125</v>
      </c>
      <c r="H70" s="2">
        <v>650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25450</v>
      </c>
      <c r="D75" s="2">
        <v>0</v>
      </c>
      <c r="E75" s="2">
        <v>425</v>
      </c>
      <c r="F75" s="2">
        <v>25025</v>
      </c>
      <c r="G75" s="2">
        <v>19600</v>
      </c>
      <c r="H75" s="2">
        <v>5425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29075</v>
      </c>
      <c r="D77" s="2">
        <v>0</v>
      </c>
      <c r="E77" s="2">
        <v>800</v>
      </c>
      <c r="F77" s="2">
        <v>28275</v>
      </c>
      <c r="G77" s="2">
        <v>25975</v>
      </c>
      <c r="H77" s="2">
        <v>2300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190550</v>
      </c>
      <c r="D80" s="9">
        <f t="shared" si="2"/>
        <v>150</v>
      </c>
      <c r="E80" s="9">
        <f t="shared" si="2"/>
        <v>1975</v>
      </c>
      <c r="F80" s="9">
        <f t="shared" si="2"/>
        <v>188725</v>
      </c>
      <c r="G80" s="9">
        <f t="shared" si="2"/>
        <v>174900</v>
      </c>
      <c r="H80" s="9">
        <f t="shared" si="2"/>
        <v>13825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-1175</v>
      </c>
      <c r="D82" s="6"/>
      <c r="E82" s="6"/>
      <c r="F82" s="6">
        <f>F80-C80</f>
        <v>-1825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25075</v>
      </c>
      <c r="D90" s="2">
        <v>0</v>
      </c>
      <c r="E90" s="2">
        <v>25</v>
      </c>
      <c r="F90" s="2">
        <v>25050</v>
      </c>
      <c r="G90" s="2">
        <v>24600</v>
      </c>
      <c r="H90" s="2">
        <v>450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4875</v>
      </c>
      <c r="D94" s="2">
        <v>0</v>
      </c>
      <c r="E94" s="2">
        <v>0</v>
      </c>
      <c r="F94" s="2">
        <v>4875</v>
      </c>
      <c r="G94" s="2">
        <v>4875</v>
      </c>
      <c r="H94" s="2">
        <v>0</v>
      </c>
    </row>
    <row r="95" spans="1:8" ht="12" customHeight="1">
      <c r="A95" s="2" t="s">
        <v>3</v>
      </c>
      <c r="B95" s="2" t="s">
        <v>95</v>
      </c>
      <c r="C95" s="2">
        <v>2025</v>
      </c>
      <c r="D95" s="2">
        <v>0</v>
      </c>
      <c r="E95" s="2">
        <v>0</v>
      </c>
      <c r="F95" s="2">
        <v>2025</v>
      </c>
      <c r="G95" s="2">
        <v>1425</v>
      </c>
      <c r="H95" s="2">
        <v>600</v>
      </c>
    </row>
    <row r="96" spans="1:8" ht="12" customHeight="1">
      <c r="A96" s="2" t="s">
        <v>51</v>
      </c>
      <c r="B96" s="2" t="s">
        <v>16</v>
      </c>
      <c r="C96" s="2">
        <v>10575</v>
      </c>
      <c r="D96" s="2">
        <v>0</v>
      </c>
      <c r="E96" s="2">
        <v>0</v>
      </c>
      <c r="F96" s="2">
        <v>10575</v>
      </c>
      <c r="G96" s="2">
        <v>9075</v>
      </c>
      <c r="H96" s="2">
        <v>1500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1275</v>
      </c>
      <c r="H102" s="2">
        <v>75</v>
      </c>
    </row>
    <row r="103" spans="1:8" ht="12" customHeight="1">
      <c r="A103" s="2" t="s">
        <v>91</v>
      </c>
      <c r="B103" s="2" t="s">
        <v>72</v>
      </c>
      <c r="C103" s="2">
        <v>9175</v>
      </c>
      <c r="D103" s="2">
        <v>0</v>
      </c>
      <c r="E103" s="2">
        <v>75</v>
      </c>
      <c r="F103" s="2">
        <v>9100</v>
      </c>
      <c r="G103" s="2">
        <v>8525</v>
      </c>
      <c r="H103" s="2">
        <v>575</v>
      </c>
    </row>
    <row r="104" spans="1:8" ht="12" customHeight="1">
      <c r="A104" s="2" t="s">
        <v>91</v>
      </c>
      <c r="B104" s="2" t="s">
        <v>9</v>
      </c>
      <c r="C104" s="2">
        <v>775</v>
      </c>
      <c r="D104" s="2">
        <v>0</v>
      </c>
      <c r="E104" s="2">
        <v>0</v>
      </c>
      <c r="F104" s="2">
        <v>775</v>
      </c>
      <c r="G104" s="2">
        <v>725</v>
      </c>
      <c r="H104" s="2">
        <v>50</v>
      </c>
    </row>
    <row r="105" spans="1:8" ht="12" customHeight="1">
      <c r="A105" s="2" t="s">
        <v>77</v>
      </c>
      <c r="B105" s="2" t="s">
        <v>77</v>
      </c>
      <c r="C105" s="2">
        <v>350</v>
      </c>
      <c r="D105" s="2">
        <v>0</v>
      </c>
      <c r="E105" s="2">
        <v>0</v>
      </c>
      <c r="F105" s="2">
        <v>350</v>
      </c>
      <c r="G105" s="2">
        <v>350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3650</v>
      </c>
      <c r="D106" s="2">
        <v>0</v>
      </c>
      <c r="E106" s="2">
        <v>0</v>
      </c>
      <c r="F106" s="2">
        <v>3650</v>
      </c>
      <c r="G106" s="2">
        <v>3400</v>
      </c>
      <c r="H106" s="2">
        <v>250</v>
      </c>
    </row>
    <row r="107" spans="1:8" ht="12" customHeight="1">
      <c r="A107" s="2" t="s">
        <v>43</v>
      </c>
      <c r="B107" s="2" t="s">
        <v>53</v>
      </c>
      <c r="C107" s="2">
        <v>4875</v>
      </c>
      <c r="D107" s="2">
        <v>0</v>
      </c>
      <c r="E107" s="2">
        <v>0</v>
      </c>
      <c r="F107" s="2">
        <v>4875</v>
      </c>
      <c r="G107" s="2">
        <v>4000</v>
      </c>
      <c r="H107" s="2">
        <v>875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3775</v>
      </c>
      <c r="D109" s="2">
        <v>0</v>
      </c>
      <c r="E109" s="2">
        <v>0</v>
      </c>
      <c r="F109" s="2">
        <v>3775</v>
      </c>
      <c r="G109" s="2">
        <v>3475</v>
      </c>
      <c r="H109" s="2">
        <v>300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73400</v>
      </c>
      <c r="D122" s="9">
        <f t="shared" si="3"/>
        <v>0</v>
      </c>
      <c r="E122" s="9">
        <f t="shared" si="3"/>
        <v>100</v>
      </c>
      <c r="F122" s="9">
        <f t="shared" si="3"/>
        <v>73300</v>
      </c>
      <c r="G122" s="9">
        <f t="shared" si="3"/>
        <v>68600</v>
      </c>
      <c r="H122" s="9">
        <f t="shared" si="3"/>
        <v>4700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-100</v>
      </c>
      <c r="D124" s="6"/>
      <c r="E124" s="6"/>
      <c r="F124" s="6">
        <f>F122-C122</f>
        <v>-100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28000</v>
      </c>
      <c r="D133" s="2">
        <v>0</v>
      </c>
      <c r="E133" s="2">
        <v>100</v>
      </c>
      <c r="F133" s="2">
        <v>27900</v>
      </c>
      <c r="G133" s="2">
        <v>14540</v>
      </c>
      <c r="H133" s="2">
        <v>13360</v>
      </c>
    </row>
    <row r="134" spans="1:8" ht="12" customHeight="1">
      <c r="A134" s="2" t="s">
        <v>74</v>
      </c>
      <c r="B134" s="2" t="s">
        <v>36</v>
      </c>
      <c r="C134" s="2">
        <v>23980</v>
      </c>
      <c r="D134" s="2">
        <v>0</v>
      </c>
      <c r="E134" s="2">
        <v>340</v>
      </c>
      <c r="F134" s="2">
        <v>23640</v>
      </c>
      <c r="G134" s="2">
        <v>12840</v>
      </c>
      <c r="H134" s="2">
        <v>10800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52860</v>
      </c>
      <c r="D137" s="2">
        <v>0</v>
      </c>
      <c r="E137" s="2">
        <v>60</v>
      </c>
      <c r="F137" s="2">
        <v>52800</v>
      </c>
      <c r="G137" s="2">
        <v>47200</v>
      </c>
      <c r="H137" s="2">
        <v>5600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109920</v>
      </c>
      <c r="D142" s="9">
        <f t="shared" si="4"/>
        <v>0</v>
      </c>
      <c r="E142" s="9">
        <f t="shared" si="4"/>
        <v>500</v>
      </c>
      <c r="F142" s="9">
        <f t="shared" si="4"/>
        <v>109420</v>
      </c>
      <c r="G142" s="9">
        <f t="shared" si="4"/>
        <v>79660</v>
      </c>
      <c r="H142" s="9">
        <f t="shared" si="4"/>
        <v>29760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-320</v>
      </c>
      <c r="D144" s="6"/>
      <c r="E144" s="6"/>
      <c r="F144" s="6">
        <f>F142-C142</f>
        <v>-500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60216</v>
      </c>
      <c r="D161" s="2">
        <v>0</v>
      </c>
      <c r="E161" s="2">
        <v>420</v>
      </c>
      <c r="F161" s="2">
        <v>59796</v>
      </c>
      <c r="G161" s="2">
        <v>25284</v>
      </c>
      <c r="H161" s="2">
        <v>34512</v>
      </c>
    </row>
    <row r="162" spans="1:8" ht="12" customHeight="1">
      <c r="A162" s="2" t="s">
        <v>96</v>
      </c>
      <c r="B162" s="2" t="s">
        <v>5</v>
      </c>
      <c r="C162" s="2">
        <v>1680</v>
      </c>
      <c r="D162" s="2">
        <v>96</v>
      </c>
      <c r="E162" s="2">
        <v>0</v>
      </c>
      <c r="F162" s="2">
        <v>1776</v>
      </c>
      <c r="G162" s="2">
        <v>1392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2490</v>
      </c>
      <c r="D164" s="2">
        <v>234</v>
      </c>
      <c r="E164" s="2">
        <v>0</v>
      </c>
      <c r="F164" s="2">
        <v>2724</v>
      </c>
      <c r="G164" s="2">
        <v>2196</v>
      </c>
      <c r="H164" s="2">
        <v>528</v>
      </c>
    </row>
    <row r="165" spans="1:8" ht="12" customHeight="1">
      <c r="A165" s="2" t="s">
        <v>91</v>
      </c>
      <c r="B165" s="2" t="s">
        <v>72</v>
      </c>
      <c r="C165" s="2">
        <v>32826</v>
      </c>
      <c r="D165" s="2">
        <v>0</v>
      </c>
      <c r="E165" s="2">
        <v>300</v>
      </c>
      <c r="F165" s="2">
        <v>32526</v>
      </c>
      <c r="G165" s="2">
        <v>27366</v>
      </c>
      <c r="H165" s="2">
        <v>5160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31500</v>
      </c>
      <c r="D167" s="2">
        <v>420</v>
      </c>
      <c r="E167" s="2">
        <v>330</v>
      </c>
      <c r="F167" s="2">
        <v>31590</v>
      </c>
      <c r="G167" s="2">
        <v>20508</v>
      </c>
      <c r="H167" s="2">
        <v>11082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27738</v>
      </c>
      <c r="D171" s="2">
        <v>0</v>
      </c>
      <c r="E171" s="2">
        <v>0</v>
      </c>
      <c r="F171" s="2">
        <v>27738</v>
      </c>
      <c r="G171" s="2">
        <v>20592</v>
      </c>
      <c r="H171" s="2">
        <v>7146</v>
      </c>
    </row>
    <row r="172" spans="1:8" ht="12" customHeight="1">
      <c r="A172" s="2" t="s">
        <v>66</v>
      </c>
      <c r="B172" s="2" t="s">
        <v>46</v>
      </c>
      <c r="C172" s="2">
        <v>5964</v>
      </c>
      <c r="D172" s="2">
        <v>0</v>
      </c>
      <c r="E172" s="2">
        <v>0</v>
      </c>
      <c r="F172" s="2">
        <v>5964</v>
      </c>
      <c r="G172" s="2">
        <v>5340</v>
      </c>
      <c r="H172" s="2">
        <v>624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0</v>
      </c>
      <c r="H174" s="2">
        <v>300</v>
      </c>
    </row>
    <row r="175" spans="1:8" ht="12" customHeight="1">
      <c r="A175" s="2" t="s">
        <v>74</v>
      </c>
      <c r="B175" s="2" t="s">
        <v>62</v>
      </c>
      <c r="C175" s="2">
        <v>1266</v>
      </c>
      <c r="D175" s="2">
        <v>0</v>
      </c>
      <c r="E175" s="2">
        <v>0</v>
      </c>
      <c r="F175" s="2">
        <v>1266</v>
      </c>
      <c r="G175" s="2">
        <v>246</v>
      </c>
      <c r="H175" s="2">
        <v>1020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164400</v>
      </c>
      <c r="D183" s="9">
        <f t="shared" si="5"/>
        <v>750</v>
      </c>
      <c r="E183" s="9">
        <f t="shared" si="5"/>
        <v>1050</v>
      </c>
      <c r="F183" s="9">
        <f t="shared" si="5"/>
        <v>164100</v>
      </c>
      <c r="G183" s="9">
        <f t="shared" si="5"/>
        <v>103344</v>
      </c>
      <c r="H183" s="9">
        <f t="shared" si="5"/>
        <v>60756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-1074</v>
      </c>
      <c r="D185" s="6"/>
      <c r="E185" s="6"/>
      <c r="F185" s="6">
        <f>F183-C183</f>
        <v>-300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6375</v>
      </c>
      <c r="D193" s="2">
        <v>0</v>
      </c>
      <c r="E193" s="2">
        <v>0</v>
      </c>
      <c r="F193" s="2">
        <v>6375</v>
      </c>
      <c r="G193" s="2">
        <v>5975</v>
      </c>
      <c r="H193" s="2">
        <v>400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8925</v>
      </c>
      <c r="D198" s="2">
        <v>0</v>
      </c>
      <c r="E198" s="2">
        <v>0</v>
      </c>
      <c r="F198" s="2">
        <v>8925</v>
      </c>
      <c r="G198" s="2">
        <v>7575</v>
      </c>
      <c r="H198" s="2">
        <v>1350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18475</v>
      </c>
      <c r="D201" s="2">
        <v>0</v>
      </c>
      <c r="E201" s="2">
        <v>450</v>
      </c>
      <c r="F201" s="2">
        <v>18025</v>
      </c>
      <c r="G201" s="2">
        <v>10625</v>
      </c>
      <c r="H201" s="2">
        <v>7400</v>
      </c>
    </row>
    <row r="202" spans="1:8" ht="12" customHeight="1">
      <c r="A202" s="2" t="s">
        <v>51</v>
      </c>
      <c r="B202" s="2" t="s">
        <v>99</v>
      </c>
      <c r="C202" s="2">
        <v>17650</v>
      </c>
      <c r="D202" s="2">
        <v>0</v>
      </c>
      <c r="E202" s="2">
        <v>0</v>
      </c>
      <c r="F202" s="2">
        <v>17650</v>
      </c>
      <c r="G202" s="2">
        <v>11700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200</v>
      </c>
      <c r="H203" s="2">
        <v>750</v>
      </c>
    </row>
    <row r="204" spans="1:8" ht="12" customHeight="1">
      <c r="A204" s="2" t="s">
        <v>96</v>
      </c>
      <c r="B204" s="2" t="s">
        <v>49</v>
      </c>
      <c r="C204" s="2">
        <v>88200</v>
      </c>
      <c r="D204" s="2">
        <v>0</v>
      </c>
      <c r="E204" s="2">
        <v>650</v>
      </c>
      <c r="F204" s="2">
        <v>87550</v>
      </c>
      <c r="G204" s="2">
        <v>48750</v>
      </c>
      <c r="H204" s="2">
        <v>38800</v>
      </c>
    </row>
    <row r="205" spans="1:8" ht="12" customHeight="1">
      <c r="A205" s="2" t="s">
        <v>96</v>
      </c>
      <c r="B205" s="2" t="s">
        <v>5</v>
      </c>
      <c r="C205" s="2">
        <v>584050</v>
      </c>
      <c r="D205" s="2">
        <v>0</v>
      </c>
      <c r="E205" s="2">
        <v>4275</v>
      </c>
      <c r="F205" s="2">
        <v>579775</v>
      </c>
      <c r="G205" s="2">
        <v>358350</v>
      </c>
      <c r="H205" s="2">
        <v>221425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300</v>
      </c>
      <c r="D207" s="2">
        <v>0</v>
      </c>
      <c r="E207" s="2">
        <v>0</v>
      </c>
      <c r="F207" s="2">
        <v>300</v>
      </c>
      <c r="G207" s="2">
        <v>0</v>
      </c>
      <c r="H207" s="2">
        <v>300</v>
      </c>
    </row>
    <row r="208" spans="1:8" ht="12" customHeight="1">
      <c r="A208" s="2" t="s">
        <v>91</v>
      </c>
      <c r="B208" s="2" t="s">
        <v>72</v>
      </c>
      <c r="C208" s="2">
        <v>210950</v>
      </c>
      <c r="D208" s="2">
        <v>0</v>
      </c>
      <c r="E208" s="2">
        <v>1700</v>
      </c>
      <c r="F208" s="2">
        <v>209250</v>
      </c>
      <c r="G208" s="2">
        <v>140800</v>
      </c>
      <c r="H208" s="2">
        <v>68450</v>
      </c>
    </row>
    <row r="209" spans="1:8" ht="12" customHeight="1">
      <c r="A209" s="2" t="s">
        <v>91</v>
      </c>
      <c r="B209" s="2" t="s">
        <v>9</v>
      </c>
      <c r="C209" s="2">
        <v>40475</v>
      </c>
      <c r="D209" s="2">
        <v>0</v>
      </c>
      <c r="E209" s="2">
        <v>0</v>
      </c>
      <c r="F209" s="2">
        <v>40475</v>
      </c>
      <c r="G209" s="2">
        <v>30950</v>
      </c>
      <c r="H209" s="2">
        <v>9525</v>
      </c>
    </row>
    <row r="210" spans="1:8" ht="12" customHeight="1">
      <c r="A210" s="2" t="s">
        <v>77</v>
      </c>
      <c r="B210" s="2" t="s">
        <v>77</v>
      </c>
      <c r="C210" s="2">
        <v>212000</v>
      </c>
      <c r="D210" s="2">
        <v>0</v>
      </c>
      <c r="E210" s="2">
        <v>1525</v>
      </c>
      <c r="F210" s="2">
        <v>210475</v>
      </c>
      <c r="G210" s="2">
        <v>122625</v>
      </c>
      <c r="H210" s="2">
        <v>87850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14850</v>
      </c>
      <c r="D212" s="2">
        <v>0</v>
      </c>
      <c r="E212" s="2">
        <v>0</v>
      </c>
      <c r="F212" s="2">
        <v>14850</v>
      </c>
      <c r="G212" s="2">
        <v>0</v>
      </c>
      <c r="H212" s="2">
        <v>14850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15450</v>
      </c>
      <c r="D219" s="2">
        <v>0</v>
      </c>
      <c r="E219" s="2">
        <v>175</v>
      </c>
      <c r="F219" s="2">
        <v>15275</v>
      </c>
      <c r="G219" s="2">
        <v>0</v>
      </c>
      <c r="H219" s="2">
        <v>15275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1239975</v>
      </c>
      <c r="D227" s="9">
        <f t="shared" si="6"/>
        <v>0</v>
      </c>
      <c r="E227" s="9">
        <f t="shared" si="6"/>
        <v>8775</v>
      </c>
      <c r="F227" s="9">
        <f t="shared" si="6"/>
        <v>1231200</v>
      </c>
      <c r="G227" s="9">
        <f t="shared" si="6"/>
        <v>752800</v>
      </c>
      <c r="H227" s="9">
        <f t="shared" si="6"/>
        <v>478400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-4875</v>
      </c>
      <c r="D229" s="6"/>
      <c r="E229" s="6"/>
      <c r="F229" s="6">
        <f>F227-C227</f>
        <v>-8775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45725</v>
      </c>
      <c r="D247" s="2">
        <v>0</v>
      </c>
      <c r="E247" s="2">
        <v>275</v>
      </c>
      <c r="F247" s="2">
        <v>45450</v>
      </c>
      <c r="G247" s="2">
        <v>32800</v>
      </c>
      <c r="H247" s="2">
        <v>12650</v>
      </c>
    </row>
    <row r="248" spans="1:8" ht="12" customHeight="1">
      <c r="A248" s="2" t="s">
        <v>91</v>
      </c>
      <c r="B248" s="2" t="s">
        <v>9</v>
      </c>
      <c r="C248" s="2">
        <v>11375</v>
      </c>
      <c r="D248" s="2">
        <v>0</v>
      </c>
      <c r="E248" s="2">
        <v>0</v>
      </c>
      <c r="F248" s="2">
        <v>11375</v>
      </c>
      <c r="G248" s="2">
        <v>10500</v>
      </c>
      <c r="H248" s="2">
        <v>875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45700</v>
      </c>
      <c r="D262" s="2">
        <v>0</v>
      </c>
      <c r="E262" s="2">
        <v>175</v>
      </c>
      <c r="F262" s="2">
        <v>45525</v>
      </c>
      <c r="G262" s="2">
        <v>44200</v>
      </c>
      <c r="H262" s="2">
        <v>1325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105300</v>
      </c>
      <c r="D266" s="9">
        <f t="shared" si="7"/>
        <v>0</v>
      </c>
      <c r="E266" s="9">
        <f t="shared" si="7"/>
        <v>450</v>
      </c>
      <c r="F266" s="9">
        <f t="shared" si="7"/>
        <v>104850</v>
      </c>
      <c r="G266" s="9">
        <f t="shared" si="7"/>
        <v>90000</v>
      </c>
      <c r="H266" s="9">
        <f t="shared" si="7"/>
        <v>14850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425</v>
      </c>
      <c r="D268" s="6"/>
      <c r="E268" s="6"/>
      <c r="F268" s="6">
        <f>F266-C266</f>
        <v>-450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175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480</v>
      </c>
      <c r="D283" s="2">
        <v>60</v>
      </c>
      <c r="E283" s="2">
        <v>0</v>
      </c>
      <c r="F283" s="2">
        <v>540</v>
      </c>
      <c r="G283" s="2">
        <v>215</v>
      </c>
      <c r="H283" s="2">
        <v>325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465</v>
      </c>
      <c r="D288" s="2">
        <v>50</v>
      </c>
      <c r="E288" s="2">
        <v>25</v>
      </c>
      <c r="F288" s="2">
        <v>490</v>
      </c>
      <c r="G288" s="2">
        <v>490</v>
      </c>
      <c r="H288" s="2">
        <v>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330</v>
      </c>
      <c r="D294" s="2">
        <v>0</v>
      </c>
      <c r="E294" s="2">
        <v>0</v>
      </c>
      <c r="F294" s="2">
        <v>330</v>
      </c>
      <c r="G294" s="2">
        <v>295</v>
      </c>
      <c r="H294" s="2">
        <v>35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1515</v>
      </c>
      <c r="D299" s="9">
        <f t="shared" si="8"/>
        <v>110</v>
      </c>
      <c r="E299" s="9">
        <f t="shared" si="8"/>
        <v>25</v>
      </c>
      <c r="F299" s="9">
        <f t="shared" si="8"/>
        <v>1600</v>
      </c>
      <c r="G299" s="9">
        <f t="shared" si="8"/>
        <v>1240</v>
      </c>
      <c r="H299" s="9">
        <f t="shared" si="8"/>
        <v>360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-20</v>
      </c>
      <c r="D301" s="6"/>
      <c r="E301" s="6"/>
      <c r="F301" s="6">
        <f>F299-C299</f>
        <v>85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1700</v>
      </c>
      <c r="D7" s="2">
        <v>0</v>
      </c>
      <c r="E7" s="2">
        <v>0</v>
      </c>
      <c r="F7" s="2">
        <v>1700</v>
      </c>
      <c r="G7" s="2">
        <v>1700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0</v>
      </c>
      <c r="F16" s="2">
        <v>20</v>
      </c>
      <c r="G16" s="2">
        <v>0</v>
      </c>
      <c r="H16" s="2">
        <v>20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860</v>
      </c>
      <c r="D22" s="2">
        <v>0</v>
      </c>
      <c r="E22" s="2">
        <v>220</v>
      </c>
      <c r="F22" s="2">
        <v>640</v>
      </c>
      <c r="G22" s="2">
        <v>240</v>
      </c>
      <c r="H22" s="2">
        <v>400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3500</v>
      </c>
      <c r="D29" s="9">
        <f t="shared" si="0"/>
        <v>0</v>
      </c>
      <c r="E29" s="9">
        <f t="shared" si="0"/>
        <v>220</v>
      </c>
      <c r="F29" s="9">
        <f t="shared" si="0"/>
        <v>3280</v>
      </c>
      <c r="G29" s="9">
        <f t="shared" si="0"/>
        <v>2860</v>
      </c>
      <c r="H29" s="9">
        <f t="shared" si="0"/>
        <v>420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-220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940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180</v>
      </c>
      <c r="H54" s="2">
        <v>300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1560</v>
      </c>
      <c r="D61" s="9">
        <f t="shared" si="1"/>
        <v>0</v>
      </c>
      <c r="E61" s="9">
        <f t="shared" si="1"/>
        <v>0</v>
      </c>
      <c r="F61" s="9">
        <f t="shared" si="1"/>
        <v>1560</v>
      </c>
      <c r="G61" s="9">
        <f t="shared" si="1"/>
        <v>1260</v>
      </c>
      <c r="H61" s="9">
        <f t="shared" si="1"/>
        <v>300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0</v>
      </c>
      <c r="H78" s="2">
        <v>40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1440</v>
      </c>
      <c r="H93" s="9">
        <f t="shared" si="2"/>
        <v>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363</v>
      </c>
      <c r="D407" s="2">
        <v>0</v>
      </c>
      <c r="E407" s="2">
        <v>0</v>
      </c>
      <c r="F407" s="2">
        <v>363</v>
      </c>
      <c r="G407" s="2">
        <v>250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63</v>
      </c>
      <c r="H409" s="2">
        <v>32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685</v>
      </c>
      <c r="D411" s="9">
        <f t="shared" si="13"/>
        <v>0</v>
      </c>
      <c r="E411" s="9">
        <f t="shared" si="13"/>
        <v>0</v>
      </c>
      <c r="F411" s="9">
        <f t="shared" si="13"/>
        <v>685</v>
      </c>
      <c r="G411" s="9">
        <f t="shared" si="13"/>
        <v>529</v>
      </c>
      <c r="H411" s="9">
        <f t="shared" si="13"/>
        <v>156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53</v>
      </c>
      <c r="D437" s="2">
        <v>0</v>
      </c>
      <c r="E437" s="2">
        <v>0</v>
      </c>
      <c r="F437" s="2">
        <v>53</v>
      </c>
      <c r="G437" s="2">
        <v>22</v>
      </c>
      <c r="H437" s="2">
        <v>31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162</v>
      </c>
      <c r="D441" s="9">
        <f t="shared" si="15"/>
        <v>0</v>
      </c>
      <c r="E441" s="9">
        <f t="shared" si="15"/>
        <v>0</v>
      </c>
      <c r="F441" s="9">
        <f t="shared" si="15"/>
        <v>162</v>
      </c>
      <c r="G441" s="9">
        <f t="shared" si="15"/>
        <v>24</v>
      </c>
      <c r="H441" s="9">
        <f t="shared" si="15"/>
        <v>138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3175</v>
      </c>
      <c r="D452" s="2">
        <v>0</v>
      </c>
      <c r="E452" s="2">
        <v>0</v>
      </c>
      <c r="F452" s="2">
        <v>3175</v>
      </c>
      <c r="G452" s="2">
        <v>3175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7100</v>
      </c>
      <c r="D454" s="2">
        <v>0</v>
      </c>
      <c r="E454" s="2">
        <v>0</v>
      </c>
      <c r="F454" s="2">
        <v>7100</v>
      </c>
      <c r="G454" s="2">
        <v>7100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25250</v>
      </c>
      <c r="D455" s="2">
        <v>150</v>
      </c>
      <c r="E455" s="2">
        <v>0</v>
      </c>
      <c r="F455" s="2">
        <v>25400</v>
      </c>
      <c r="G455" s="2">
        <v>25050</v>
      </c>
      <c r="H455" s="2">
        <v>350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2875</v>
      </c>
      <c r="D459" s="2">
        <v>0</v>
      </c>
      <c r="E459" s="2">
        <v>0</v>
      </c>
      <c r="F459" s="2">
        <v>2875</v>
      </c>
      <c r="G459" s="2">
        <v>2825</v>
      </c>
      <c r="H459" s="2">
        <v>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57700</v>
      </c>
      <c r="D461" s="2">
        <v>0</v>
      </c>
      <c r="E461" s="2">
        <v>700</v>
      </c>
      <c r="F461" s="2">
        <v>57000</v>
      </c>
      <c r="G461" s="2">
        <v>56125</v>
      </c>
      <c r="H461" s="2">
        <v>875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9650</v>
      </c>
      <c r="D463" s="2">
        <v>0</v>
      </c>
      <c r="E463" s="2">
        <v>50</v>
      </c>
      <c r="F463" s="2">
        <v>9600</v>
      </c>
      <c r="G463" s="2">
        <v>5450</v>
      </c>
      <c r="H463" s="2">
        <v>4150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27775</v>
      </c>
      <c r="D467" s="2">
        <v>0</v>
      </c>
      <c r="E467" s="2">
        <v>0</v>
      </c>
      <c r="F467" s="2">
        <v>27775</v>
      </c>
      <c r="G467" s="2">
        <v>27125</v>
      </c>
      <c r="H467" s="2">
        <v>650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25450</v>
      </c>
      <c r="D472" s="2">
        <v>0</v>
      </c>
      <c r="E472" s="2">
        <v>425</v>
      </c>
      <c r="F472" s="2">
        <v>25025</v>
      </c>
      <c r="G472" s="2">
        <v>19600</v>
      </c>
      <c r="H472" s="2">
        <v>5425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29075</v>
      </c>
      <c r="D474" s="2">
        <v>0</v>
      </c>
      <c r="E474" s="2">
        <v>800</v>
      </c>
      <c r="F474" s="2">
        <v>28275</v>
      </c>
      <c r="G474" s="2">
        <v>25975</v>
      </c>
      <c r="H474" s="2">
        <v>2300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190550</v>
      </c>
      <c r="D477" s="9">
        <f t="shared" si="16"/>
        <v>150</v>
      </c>
      <c r="E477" s="9">
        <f t="shared" si="16"/>
        <v>1975</v>
      </c>
      <c r="F477" s="9">
        <f t="shared" si="16"/>
        <v>188725</v>
      </c>
      <c r="G477" s="9">
        <f t="shared" si="16"/>
        <v>174900</v>
      </c>
      <c r="H477" s="9">
        <f t="shared" si="16"/>
        <v>13825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-1825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25075</v>
      </c>
      <c r="D487" s="2">
        <v>0</v>
      </c>
      <c r="E487" s="2">
        <v>25</v>
      </c>
      <c r="F487" s="2">
        <v>25050</v>
      </c>
      <c r="G487" s="2">
        <v>24600</v>
      </c>
      <c r="H487" s="2">
        <v>450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4875</v>
      </c>
      <c r="D491" s="2">
        <v>0</v>
      </c>
      <c r="E491" s="2">
        <v>0</v>
      </c>
      <c r="F491" s="2">
        <v>4875</v>
      </c>
      <c r="G491" s="2">
        <v>4875</v>
      </c>
      <c r="H491" s="2">
        <v>0</v>
      </c>
    </row>
    <row r="492" spans="1:8" ht="12" customHeight="1">
      <c r="A492" s="2" t="s">
        <v>3</v>
      </c>
      <c r="B492" s="2" t="s">
        <v>95</v>
      </c>
      <c r="C492" s="2">
        <v>2025</v>
      </c>
      <c r="D492" s="2">
        <v>0</v>
      </c>
      <c r="E492" s="2">
        <v>0</v>
      </c>
      <c r="F492" s="2">
        <v>2025</v>
      </c>
      <c r="G492" s="2">
        <v>1425</v>
      </c>
      <c r="H492" s="2">
        <v>600</v>
      </c>
    </row>
    <row r="493" spans="1:8" ht="12" customHeight="1">
      <c r="A493" s="2" t="s">
        <v>51</v>
      </c>
      <c r="B493" s="2" t="s">
        <v>16</v>
      </c>
      <c r="C493" s="2">
        <v>10575</v>
      </c>
      <c r="D493" s="2">
        <v>0</v>
      </c>
      <c r="E493" s="2">
        <v>0</v>
      </c>
      <c r="F493" s="2">
        <v>10575</v>
      </c>
      <c r="G493" s="2">
        <v>9075</v>
      </c>
      <c r="H493" s="2">
        <v>1500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1275</v>
      </c>
      <c r="H499" s="2">
        <v>75</v>
      </c>
    </row>
    <row r="500" spans="1:8" ht="12" customHeight="1">
      <c r="A500" s="2" t="s">
        <v>91</v>
      </c>
      <c r="B500" s="2" t="s">
        <v>72</v>
      </c>
      <c r="C500" s="2">
        <v>9175</v>
      </c>
      <c r="D500" s="2">
        <v>0</v>
      </c>
      <c r="E500" s="2">
        <v>75</v>
      </c>
      <c r="F500" s="2">
        <v>9100</v>
      </c>
      <c r="G500" s="2">
        <v>8525</v>
      </c>
      <c r="H500" s="2">
        <v>575</v>
      </c>
    </row>
    <row r="501" spans="1:8" ht="12" customHeight="1">
      <c r="A501" s="2" t="s">
        <v>91</v>
      </c>
      <c r="B501" s="2" t="s">
        <v>9</v>
      </c>
      <c r="C501" s="2">
        <v>775</v>
      </c>
      <c r="D501" s="2">
        <v>0</v>
      </c>
      <c r="E501" s="2">
        <v>0</v>
      </c>
      <c r="F501" s="2">
        <v>775</v>
      </c>
      <c r="G501" s="2">
        <v>725</v>
      </c>
      <c r="H501" s="2">
        <v>50</v>
      </c>
    </row>
    <row r="502" spans="1:8" ht="12" customHeight="1">
      <c r="A502" s="2" t="s">
        <v>77</v>
      </c>
      <c r="B502" s="2" t="s">
        <v>77</v>
      </c>
      <c r="C502" s="2">
        <v>350</v>
      </c>
      <c r="D502" s="2">
        <v>0</v>
      </c>
      <c r="E502" s="2">
        <v>0</v>
      </c>
      <c r="F502" s="2">
        <v>350</v>
      </c>
      <c r="G502" s="2">
        <v>350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3650</v>
      </c>
      <c r="D503" s="2">
        <v>0</v>
      </c>
      <c r="E503" s="2">
        <v>0</v>
      </c>
      <c r="F503" s="2">
        <v>3650</v>
      </c>
      <c r="G503" s="2">
        <v>3400</v>
      </c>
      <c r="H503" s="2">
        <v>250</v>
      </c>
    </row>
    <row r="504" spans="1:8" ht="12" customHeight="1">
      <c r="A504" s="2" t="s">
        <v>43</v>
      </c>
      <c r="B504" s="2" t="s">
        <v>53</v>
      </c>
      <c r="C504" s="2">
        <v>4875</v>
      </c>
      <c r="D504" s="2">
        <v>0</v>
      </c>
      <c r="E504" s="2">
        <v>0</v>
      </c>
      <c r="F504" s="2">
        <v>4875</v>
      </c>
      <c r="G504" s="2">
        <v>4000</v>
      </c>
      <c r="H504" s="2">
        <v>875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3775</v>
      </c>
      <c r="D506" s="2">
        <v>0</v>
      </c>
      <c r="E506" s="2">
        <v>0</v>
      </c>
      <c r="F506" s="2">
        <v>3775</v>
      </c>
      <c r="G506" s="2">
        <v>3475</v>
      </c>
      <c r="H506" s="2">
        <v>300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73400</v>
      </c>
      <c r="D519" s="9">
        <f t="shared" si="17"/>
        <v>0</v>
      </c>
      <c r="E519" s="9">
        <f t="shared" si="17"/>
        <v>100</v>
      </c>
      <c r="F519" s="9">
        <f t="shared" si="17"/>
        <v>73300</v>
      </c>
      <c r="G519" s="9">
        <f t="shared" si="17"/>
        <v>68600</v>
      </c>
      <c r="H519" s="9">
        <f t="shared" si="17"/>
        <v>4700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-100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120</v>
      </c>
      <c r="D530" s="2">
        <v>0</v>
      </c>
      <c r="E530" s="2">
        <v>0</v>
      </c>
      <c r="F530" s="2">
        <v>120</v>
      </c>
      <c r="G530" s="2">
        <v>120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200</v>
      </c>
      <c r="D531" s="2">
        <v>0</v>
      </c>
      <c r="E531" s="2">
        <v>60</v>
      </c>
      <c r="F531" s="2">
        <v>140</v>
      </c>
      <c r="G531" s="2">
        <v>20</v>
      </c>
      <c r="H531" s="2">
        <v>120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48940</v>
      </c>
      <c r="D534" s="2">
        <v>0</v>
      </c>
      <c r="E534" s="2">
        <v>60</v>
      </c>
      <c r="F534" s="2">
        <v>48880</v>
      </c>
      <c r="G534" s="2">
        <v>43280</v>
      </c>
      <c r="H534" s="2">
        <v>5600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52760</v>
      </c>
      <c r="D539" s="9">
        <f t="shared" si="18"/>
        <v>0</v>
      </c>
      <c r="E539" s="9">
        <f t="shared" si="18"/>
        <v>120</v>
      </c>
      <c r="F539" s="9">
        <f t="shared" si="18"/>
        <v>52640</v>
      </c>
      <c r="G539" s="9">
        <f t="shared" si="18"/>
        <v>46920</v>
      </c>
      <c r="H539" s="9">
        <f t="shared" si="18"/>
        <v>5720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-120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40</v>
      </c>
      <c r="H551" s="2">
        <v>1900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5900</v>
      </c>
      <c r="H559" s="9">
        <f t="shared" si="19"/>
        <v>2560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26100</v>
      </c>
      <c r="D570" s="2">
        <v>0</v>
      </c>
      <c r="E570" s="2">
        <v>100</v>
      </c>
      <c r="F570" s="2">
        <v>26000</v>
      </c>
      <c r="G570" s="2">
        <v>13300</v>
      </c>
      <c r="H570" s="2">
        <v>12700</v>
      </c>
    </row>
    <row r="571" spans="1:8" ht="12" customHeight="1">
      <c r="A571" s="2" t="s">
        <v>74</v>
      </c>
      <c r="B571" s="2" t="s">
        <v>36</v>
      </c>
      <c r="C571" s="2">
        <v>21840</v>
      </c>
      <c r="D571" s="2">
        <v>0</v>
      </c>
      <c r="E571" s="2">
        <v>280</v>
      </c>
      <c r="F571" s="2">
        <v>21560</v>
      </c>
      <c r="G571" s="2">
        <v>12780</v>
      </c>
      <c r="H571" s="2">
        <v>8780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48700</v>
      </c>
      <c r="D579" s="9">
        <f t="shared" si="20"/>
        <v>0</v>
      </c>
      <c r="E579" s="9">
        <f t="shared" si="20"/>
        <v>380</v>
      </c>
      <c r="F579" s="9">
        <f t="shared" si="20"/>
        <v>48320</v>
      </c>
      <c r="G579" s="9">
        <f t="shared" si="20"/>
        <v>26840</v>
      </c>
      <c r="H579" s="9">
        <f t="shared" si="20"/>
        <v>21480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-380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59070</v>
      </c>
      <c r="D618" s="2">
        <v>0</v>
      </c>
      <c r="E618" s="2">
        <v>402</v>
      </c>
      <c r="F618" s="2">
        <v>58668</v>
      </c>
      <c r="G618" s="2">
        <v>24618</v>
      </c>
      <c r="H618" s="2">
        <v>34050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96</v>
      </c>
      <c r="E619" s="2">
        <v>0</v>
      </c>
      <c r="F619" s="2">
        <v>1296</v>
      </c>
      <c r="G619" s="2">
        <v>912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2490</v>
      </c>
      <c r="D621" s="2">
        <v>234</v>
      </c>
      <c r="E621" s="2">
        <v>0</v>
      </c>
      <c r="F621" s="2">
        <v>2724</v>
      </c>
      <c r="G621" s="2">
        <v>2196</v>
      </c>
      <c r="H621" s="2">
        <v>528</v>
      </c>
    </row>
    <row r="622" spans="1:8" ht="12" customHeight="1">
      <c r="A622" s="2" t="s">
        <v>91</v>
      </c>
      <c r="B622" s="2" t="s">
        <v>72</v>
      </c>
      <c r="C622" s="2">
        <v>11298</v>
      </c>
      <c r="D622" s="2">
        <v>0</v>
      </c>
      <c r="E622" s="2">
        <v>0</v>
      </c>
      <c r="F622" s="2">
        <v>11298</v>
      </c>
      <c r="G622" s="2">
        <v>9654</v>
      </c>
      <c r="H622" s="2">
        <v>1644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30612</v>
      </c>
      <c r="D624" s="2">
        <v>420</v>
      </c>
      <c r="E624" s="2">
        <v>330</v>
      </c>
      <c r="F624" s="2">
        <v>30702</v>
      </c>
      <c r="G624" s="2">
        <v>20106</v>
      </c>
      <c r="H624" s="2">
        <v>10596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27294</v>
      </c>
      <c r="D628" s="2">
        <v>0</v>
      </c>
      <c r="E628" s="2">
        <v>0</v>
      </c>
      <c r="F628" s="2">
        <v>27294</v>
      </c>
      <c r="G628" s="2">
        <v>20472</v>
      </c>
      <c r="H628" s="2">
        <v>6822</v>
      </c>
    </row>
    <row r="629" spans="1:8" ht="12" customHeight="1">
      <c r="A629" s="2" t="s">
        <v>66</v>
      </c>
      <c r="B629" s="2" t="s">
        <v>46</v>
      </c>
      <c r="C629" s="2">
        <v>5076</v>
      </c>
      <c r="D629" s="2">
        <v>0</v>
      </c>
      <c r="E629" s="2">
        <v>0</v>
      </c>
      <c r="F629" s="2">
        <v>5076</v>
      </c>
      <c r="G629" s="2">
        <v>5076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660</v>
      </c>
      <c r="D632" s="2">
        <v>0</v>
      </c>
      <c r="E632" s="2">
        <v>0</v>
      </c>
      <c r="F632" s="2">
        <v>660</v>
      </c>
      <c r="G632" s="2">
        <v>240</v>
      </c>
      <c r="H632" s="2">
        <v>420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137796</v>
      </c>
      <c r="D640" s="9">
        <f t="shared" si="22"/>
        <v>750</v>
      </c>
      <c r="E640" s="9">
        <f t="shared" si="22"/>
        <v>732</v>
      </c>
      <c r="F640" s="9">
        <f t="shared" si="22"/>
        <v>137814</v>
      </c>
      <c r="G640" s="9">
        <f t="shared" si="22"/>
        <v>83370</v>
      </c>
      <c r="H640" s="9">
        <f t="shared" si="22"/>
        <v>54444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18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294</v>
      </c>
      <c r="D700" s="2">
        <v>0</v>
      </c>
      <c r="E700" s="2">
        <v>0</v>
      </c>
      <c r="F700" s="2">
        <v>294</v>
      </c>
      <c r="G700" s="2">
        <v>186</v>
      </c>
      <c r="H700" s="2">
        <v>108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600</v>
      </c>
      <c r="D706" s="2">
        <v>0</v>
      </c>
      <c r="E706" s="2">
        <v>0</v>
      </c>
      <c r="F706" s="2">
        <v>600</v>
      </c>
      <c r="G706" s="2">
        <v>378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1578</v>
      </c>
      <c r="D722" s="9">
        <f t="shared" si="24"/>
        <v>0</v>
      </c>
      <c r="E722" s="9">
        <f t="shared" si="24"/>
        <v>0</v>
      </c>
      <c r="F722" s="9">
        <f t="shared" si="24"/>
        <v>1578</v>
      </c>
      <c r="G722" s="9">
        <f t="shared" si="24"/>
        <v>1248</v>
      </c>
      <c r="H722" s="9">
        <f t="shared" si="24"/>
        <v>330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0</v>
      </c>
      <c r="H834" s="2">
        <v>6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0</v>
      </c>
      <c r="H845" s="9">
        <f t="shared" si="27"/>
        <v>6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852</v>
      </c>
      <c r="D864" s="2">
        <v>0</v>
      </c>
      <c r="E864" s="2">
        <v>18</v>
      </c>
      <c r="F864" s="2">
        <v>834</v>
      </c>
      <c r="G864" s="2">
        <v>480</v>
      </c>
      <c r="H864" s="2">
        <v>354</v>
      </c>
    </row>
    <row r="865" spans="1:8" ht="12" customHeight="1">
      <c r="A865" s="2" t="s">
        <v>96</v>
      </c>
      <c r="B865" s="2" t="s">
        <v>5</v>
      </c>
      <c r="C865" s="2">
        <v>480</v>
      </c>
      <c r="D865" s="2">
        <v>0</v>
      </c>
      <c r="E865" s="2">
        <v>0</v>
      </c>
      <c r="F865" s="2">
        <v>480</v>
      </c>
      <c r="G865" s="2">
        <v>480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21108</v>
      </c>
      <c r="D868" s="2">
        <v>0</v>
      </c>
      <c r="E868" s="2">
        <v>300</v>
      </c>
      <c r="F868" s="2">
        <v>20808</v>
      </c>
      <c r="G868" s="2">
        <v>17292</v>
      </c>
      <c r="H868" s="2">
        <v>3516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288</v>
      </c>
      <c r="D870" s="2">
        <v>0</v>
      </c>
      <c r="E870" s="2">
        <v>0</v>
      </c>
      <c r="F870" s="2">
        <v>288</v>
      </c>
      <c r="G870" s="2">
        <v>24</v>
      </c>
      <c r="H870" s="2">
        <v>264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438</v>
      </c>
      <c r="D874" s="2">
        <v>0</v>
      </c>
      <c r="E874" s="2">
        <v>0</v>
      </c>
      <c r="F874" s="2">
        <v>438</v>
      </c>
      <c r="G874" s="2">
        <v>120</v>
      </c>
      <c r="H874" s="2">
        <v>318</v>
      </c>
    </row>
    <row r="875" spans="1:8" ht="12" customHeight="1">
      <c r="A875" s="2" t="s">
        <v>66</v>
      </c>
      <c r="B875" s="2" t="s">
        <v>46</v>
      </c>
      <c r="C875" s="2">
        <v>618</v>
      </c>
      <c r="D875" s="2">
        <v>0</v>
      </c>
      <c r="E875" s="2">
        <v>0</v>
      </c>
      <c r="F875" s="2">
        <v>618</v>
      </c>
      <c r="G875" s="2">
        <v>0</v>
      </c>
      <c r="H875" s="2">
        <v>618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0</v>
      </c>
      <c r="H877" s="2">
        <v>300</v>
      </c>
    </row>
    <row r="878" spans="1:8" ht="12" customHeight="1">
      <c r="A878" s="2" t="s">
        <v>74</v>
      </c>
      <c r="B878" s="2" t="s">
        <v>62</v>
      </c>
      <c r="C878" s="2">
        <v>606</v>
      </c>
      <c r="D878" s="2">
        <v>0</v>
      </c>
      <c r="E878" s="2">
        <v>0</v>
      </c>
      <c r="F878" s="2">
        <v>606</v>
      </c>
      <c r="G878" s="2">
        <v>6</v>
      </c>
      <c r="H878" s="2">
        <v>600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25014</v>
      </c>
      <c r="D886" s="9">
        <f t="shared" si="28"/>
        <v>0</v>
      </c>
      <c r="E886" s="9">
        <f t="shared" si="28"/>
        <v>318</v>
      </c>
      <c r="F886" s="9">
        <f t="shared" si="28"/>
        <v>24696</v>
      </c>
      <c r="G886" s="9">
        <f t="shared" si="28"/>
        <v>18726</v>
      </c>
      <c r="H886" s="9">
        <f t="shared" si="28"/>
        <v>5970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-318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15600</v>
      </c>
      <c r="D945" s="2">
        <v>0</v>
      </c>
      <c r="E945" s="2">
        <v>350</v>
      </c>
      <c r="F945" s="2">
        <v>15250</v>
      </c>
      <c r="G945" s="2">
        <v>7850</v>
      </c>
      <c r="H945" s="2">
        <v>7400</v>
      </c>
    </row>
    <row r="946" spans="1:8" ht="12" customHeight="1">
      <c r="A946" s="2" t="s">
        <v>51</v>
      </c>
      <c r="B946" s="2" t="s">
        <v>99</v>
      </c>
      <c r="C946" s="2">
        <v>16250</v>
      </c>
      <c r="D946" s="2">
        <v>0</v>
      </c>
      <c r="E946" s="2">
        <v>0</v>
      </c>
      <c r="F946" s="2">
        <v>16250</v>
      </c>
      <c r="G946" s="2">
        <v>10950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54800</v>
      </c>
      <c r="D948" s="2">
        <v>0</v>
      </c>
      <c r="E948" s="2">
        <v>0</v>
      </c>
      <c r="F948" s="2">
        <v>54800</v>
      </c>
      <c r="G948" s="2">
        <v>33950</v>
      </c>
      <c r="H948" s="2">
        <v>20850</v>
      </c>
    </row>
    <row r="949" spans="1:8" ht="12" customHeight="1">
      <c r="A949" s="2" t="s">
        <v>96</v>
      </c>
      <c r="B949" s="2" t="s">
        <v>5</v>
      </c>
      <c r="C949" s="2">
        <v>548350</v>
      </c>
      <c r="D949" s="2">
        <v>0</v>
      </c>
      <c r="E949" s="2">
        <v>4275</v>
      </c>
      <c r="F949" s="2">
        <v>544075</v>
      </c>
      <c r="G949" s="2">
        <v>345900</v>
      </c>
      <c r="H949" s="2">
        <v>198175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97675</v>
      </c>
      <c r="D952" s="2">
        <v>0</v>
      </c>
      <c r="E952" s="2">
        <v>150</v>
      </c>
      <c r="F952" s="2">
        <v>97525</v>
      </c>
      <c r="G952" s="2">
        <v>77400</v>
      </c>
      <c r="H952" s="2">
        <v>20125</v>
      </c>
    </row>
    <row r="953" spans="1:8" ht="12" customHeight="1">
      <c r="A953" s="2" t="s">
        <v>91</v>
      </c>
      <c r="B953" s="2" t="s">
        <v>9</v>
      </c>
      <c r="C953" s="2">
        <v>15125</v>
      </c>
      <c r="D953" s="2">
        <v>0</v>
      </c>
      <c r="E953" s="2">
        <v>0</v>
      </c>
      <c r="F953" s="2">
        <v>15125</v>
      </c>
      <c r="G953" s="2">
        <v>8575</v>
      </c>
      <c r="H953" s="2">
        <v>6550</v>
      </c>
    </row>
    <row r="954" spans="1:8" ht="12" customHeight="1">
      <c r="A954" s="2" t="s">
        <v>77</v>
      </c>
      <c r="B954" s="2" t="s">
        <v>77</v>
      </c>
      <c r="C954" s="2">
        <v>148675</v>
      </c>
      <c r="D954" s="2">
        <v>0</v>
      </c>
      <c r="E954" s="2">
        <v>1525</v>
      </c>
      <c r="F954" s="2">
        <v>147150</v>
      </c>
      <c r="G954" s="2">
        <v>81175</v>
      </c>
      <c r="H954" s="2">
        <v>65975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2525</v>
      </c>
      <c r="D963" s="2">
        <v>0</v>
      </c>
      <c r="E963" s="2">
        <v>0</v>
      </c>
      <c r="F963" s="2">
        <v>2525</v>
      </c>
      <c r="G963" s="2">
        <v>0</v>
      </c>
      <c r="H963" s="2">
        <v>2525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917875</v>
      </c>
      <c r="D971" s="9">
        <f t="shared" si="30"/>
        <v>0</v>
      </c>
      <c r="E971" s="9">
        <f t="shared" si="30"/>
        <v>6300</v>
      </c>
      <c r="F971" s="9">
        <f t="shared" si="30"/>
        <v>911575</v>
      </c>
      <c r="G971" s="9">
        <f t="shared" si="30"/>
        <v>574600</v>
      </c>
      <c r="H971" s="9">
        <f t="shared" si="30"/>
        <v>336975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-6300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50</v>
      </c>
      <c r="H991" s="2">
        <v>50</v>
      </c>
    </row>
    <row r="992" spans="1:8" ht="12" customHeight="1">
      <c r="A992" s="2" t="s">
        <v>96</v>
      </c>
      <c r="B992" s="2" t="s">
        <v>49</v>
      </c>
      <c r="C992" s="2">
        <v>30400</v>
      </c>
      <c r="D992" s="2">
        <v>0</v>
      </c>
      <c r="E992" s="2">
        <v>650</v>
      </c>
      <c r="F992" s="2">
        <v>29750</v>
      </c>
      <c r="G992" s="2">
        <v>14800</v>
      </c>
      <c r="H992" s="2">
        <v>14950</v>
      </c>
    </row>
    <row r="993" spans="1:8" ht="12" customHeight="1">
      <c r="A993" s="2" t="s">
        <v>96</v>
      </c>
      <c r="B993" s="2" t="s">
        <v>5</v>
      </c>
      <c r="C993" s="2">
        <v>29825</v>
      </c>
      <c r="D993" s="2">
        <v>0</v>
      </c>
      <c r="E993" s="2">
        <v>0</v>
      </c>
      <c r="F993" s="2">
        <v>29825</v>
      </c>
      <c r="G993" s="2">
        <v>9375</v>
      </c>
      <c r="H993" s="2">
        <v>20450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41200</v>
      </c>
      <c r="D998" s="2">
        <v>0</v>
      </c>
      <c r="E998" s="2">
        <v>0</v>
      </c>
      <c r="F998" s="2">
        <v>41200</v>
      </c>
      <c r="G998" s="2">
        <v>34950</v>
      </c>
      <c r="H998" s="2">
        <v>6250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107525</v>
      </c>
      <c r="D1015" s="9">
        <f t="shared" si="31"/>
        <v>0</v>
      </c>
      <c r="E1015" s="9">
        <f t="shared" si="31"/>
        <v>650</v>
      </c>
      <c r="F1015" s="9">
        <f t="shared" si="31"/>
        <v>106875</v>
      </c>
      <c r="G1015" s="9">
        <f t="shared" si="31"/>
        <v>64300</v>
      </c>
      <c r="H1015" s="9">
        <f t="shared" si="31"/>
        <v>42575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-650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6375</v>
      </c>
      <c r="D1025" s="2">
        <v>0</v>
      </c>
      <c r="E1025" s="2">
        <v>0</v>
      </c>
      <c r="F1025" s="2">
        <v>6375</v>
      </c>
      <c r="G1025" s="2">
        <v>5975</v>
      </c>
      <c r="H1025" s="2">
        <v>400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7875</v>
      </c>
      <c r="D1030" s="2">
        <v>0</v>
      </c>
      <c r="E1030" s="2">
        <v>0</v>
      </c>
      <c r="F1030" s="2">
        <v>7875</v>
      </c>
      <c r="G1030" s="2">
        <v>6525</v>
      </c>
      <c r="H1030" s="2">
        <v>1350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2550</v>
      </c>
      <c r="D1033" s="2">
        <v>0</v>
      </c>
      <c r="E1033" s="2">
        <v>100</v>
      </c>
      <c r="F1033" s="2">
        <v>2450</v>
      </c>
      <c r="G1033" s="2">
        <v>2450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0</v>
      </c>
      <c r="H1035" s="2">
        <v>700</v>
      </c>
    </row>
    <row r="1036" spans="1:8" ht="12.75">
      <c r="A1036" s="2" t="s">
        <v>96</v>
      </c>
      <c r="B1036" s="2" t="s">
        <v>49</v>
      </c>
      <c r="C1036" s="2">
        <v>3000</v>
      </c>
      <c r="D1036" s="2">
        <v>0</v>
      </c>
      <c r="E1036" s="2">
        <v>0</v>
      </c>
      <c r="F1036" s="2">
        <v>3000</v>
      </c>
      <c r="G1036" s="2">
        <v>0</v>
      </c>
      <c r="H1036" s="2">
        <v>3000</v>
      </c>
    </row>
    <row r="1037" spans="1:8" ht="12.75">
      <c r="A1037" s="2" t="s">
        <v>96</v>
      </c>
      <c r="B1037" s="2" t="s">
        <v>5</v>
      </c>
      <c r="C1037" s="2">
        <v>5875</v>
      </c>
      <c r="D1037" s="2">
        <v>0</v>
      </c>
      <c r="E1037" s="2">
        <v>0</v>
      </c>
      <c r="F1037" s="2">
        <v>5875</v>
      </c>
      <c r="G1037" s="2">
        <v>3075</v>
      </c>
      <c r="H1037" s="2">
        <v>2800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300</v>
      </c>
      <c r="D1039" s="2">
        <v>0</v>
      </c>
      <c r="E1039" s="2">
        <v>0</v>
      </c>
      <c r="F1039" s="2">
        <v>300</v>
      </c>
      <c r="G1039" s="2">
        <v>0</v>
      </c>
      <c r="H1039" s="2">
        <v>300</v>
      </c>
    </row>
    <row r="1040" spans="1:8" ht="12.75">
      <c r="A1040" s="2" t="s">
        <v>91</v>
      </c>
      <c r="B1040" s="2" t="s">
        <v>72</v>
      </c>
      <c r="C1040" s="2">
        <v>107925</v>
      </c>
      <c r="D1040" s="2">
        <v>0</v>
      </c>
      <c r="E1040" s="2">
        <v>1550</v>
      </c>
      <c r="F1040" s="2">
        <v>106375</v>
      </c>
      <c r="G1040" s="2">
        <v>58600</v>
      </c>
      <c r="H1040" s="2">
        <v>47775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22125</v>
      </c>
      <c r="D1042" s="2">
        <v>0</v>
      </c>
      <c r="E1042" s="2">
        <v>0</v>
      </c>
      <c r="F1042" s="2">
        <v>22125</v>
      </c>
      <c r="G1042" s="2">
        <v>6500</v>
      </c>
      <c r="H1042" s="2">
        <v>15625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8575</v>
      </c>
      <c r="D1044" s="2">
        <v>0</v>
      </c>
      <c r="E1044" s="2">
        <v>0</v>
      </c>
      <c r="F1044" s="2">
        <v>8575</v>
      </c>
      <c r="G1044" s="2">
        <v>0</v>
      </c>
      <c r="H1044" s="2">
        <v>8575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12600</v>
      </c>
      <c r="D1051" s="2">
        <v>0</v>
      </c>
      <c r="E1051" s="2">
        <v>175</v>
      </c>
      <c r="F1051" s="2">
        <v>12425</v>
      </c>
      <c r="G1051" s="2">
        <v>0</v>
      </c>
      <c r="H1051" s="2">
        <v>12425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214575</v>
      </c>
      <c r="D1059" s="9">
        <f t="shared" si="32"/>
        <v>0</v>
      </c>
      <c r="E1059" s="9">
        <f t="shared" si="32"/>
        <v>1825</v>
      </c>
      <c r="F1059" s="9">
        <f t="shared" si="32"/>
        <v>212750</v>
      </c>
      <c r="G1059" s="9">
        <f t="shared" si="32"/>
        <v>113900</v>
      </c>
      <c r="H1059" s="9">
        <f t="shared" si="32"/>
        <v>98850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-1825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45725</v>
      </c>
      <c r="D1079" s="2">
        <v>0</v>
      </c>
      <c r="E1079" s="2">
        <v>275</v>
      </c>
      <c r="F1079" s="2">
        <v>45450</v>
      </c>
      <c r="G1079" s="2">
        <v>32800</v>
      </c>
      <c r="H1079" s="2">
        <v>12650</v>
      </c>
    </row>
    <row r="1080" spans="1:8" ht="12.75">
      <c r="A1080" s="2" t="s">
        <v>91</v>
      </c>
      <c r="B1080" s="2" t="s">
        <v>9</v>
      </c>
      <c r="C1080" s="2">
        <v>11375</v>
      </c>
      <c r="D1080" s="2">
        <v>0</v>
      </c>
      <c r="E1080" s="2">
        <v>0</v>
      </c>
      <c r="F1080" s="2">
        <v>11375</v>
      </c>
      <c r="G1080" s="2">
        <v>10500</v>
      </c>
      <c r="H1080" s="2">
        <v>875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0</v>
      </c>
      <c r="D1086" s="2">
        <v>0</v>
      </c>
      <c r="E1086" s="2">
        <v>0</v>
      </c>
      <c r="F1086" s="2">
        <v>0</v>
      </c>
      <c r="G1086" s="2">
        <v>0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45700</v>
      </c>
      <c r="D1094" s="2">
        <v>0</v>
      </c>
      <c r="E1094" s="2">
        <v>175</v>
      </c>
      <c r="F1094" s="2">
        <v>45525</v>
      </c>
      <c r="G1094" s="2">
        <v>44200</v>
      </c>
      <c r="H1094" s="2">
        <v>1325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105300</v>
      </c>
      <c r="D1098" s="9">
        <f t="shared" si="33"/>
        <v>0</v>
      </c>
      <c r="E1098" s="9">
        <f t="shared" si="33"/>
        <v>450</v>
      </c>
      <c r="F1098" s="9">
        <f t="shared" si="33"/>
        <v>104850</v>
      </c>
      <c r="G1098" s="9">
        <f t="shared" si="33"/>
        <v>90000</v>
      </c>
      <c r="H1098" s="9">
        <f t="shared" si="33"/>
        <v>14850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-450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175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480</v>
      </c>
      <c r="D1115" s="2">
        <v>60</v>
      </c>
      <c r="E1115" s="2">
        <v>0</v>
      </c>
      <c r="F1115" s="2">
        <v>540</v>
      </c>
      <c r="G1115" s="2">
        <v>215</v>
      </c>
      <c r="H1115" s="2">
        <v>325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465</v>
      </c>
      <c r="D1120" s="2">
        <v>50</v>
      </c>
      <c r="E1120" s="2">
        <v>25</v>
      </c>
      <c r="F1120" s="2">
        <v>490</v>
      </c>
      <c r="G1120" s="2">
        <v>490</v>
      </c>
      <c r="H1120" s="2">
        <v>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330</v>
      </c>
      <c r="D1126" s="2">
        <v>0</v>
      </c>
      <c r="E1126" s="2">
        <v>0</v>
      </c>
      <c r="F1126" s="2">
        <v>330</v>
      </c>
      <c r="G1126" s="2">
        <v>295</v>
      </c>
      <c r="H1126" s="2">
        <v>35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1515</v>
      </c>
      <c r="D1131" s="9">
        <f t="shared" si="34"/>
        <v>110</v>
      </c>
      <c r="E1131" s="9">
        <f t="shared" si="34"/>
        <v>25</v>
      </c>
      <c r="F1131" s="9">
        <f t="shared" si="34"/>
        <v>1600</v>
      </c>
      <c r="G1131" s="9">
        <f t="shared" si="34"/>
        <v>1240</v>
      </c>
      <c r="H1131" s="9">
        <f t="shared" si="34"/>
        <v>360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85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