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<sst xmlns="http://schemas.openxmlformats.org/spreadsheetml/2006/main" count="2698" uniqueCount="119">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</sst>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7260</v>
      </c>
      <c r="D21" s="9">
        <v>0</v>
      </c>
      <c r="E21" s="9">
        <v>0</v>
      </c>
      <c r="F21" s="9">
        <v>7260</v>
      </c>
      <c r="G21" s="9">
        <v>7260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344</v>
      </c>
      <c r="D39" s="9">
        <v>0</v>
      </c>
      <c r="E39" s="9">
        <v>0</v>
      </c>
      <c r="F39" s="9">
        <v>344</v>
      </c>
      <c r="G39" s="9">
        <v>270</v>
      </c>
      <c r="H39" s="9">
        <v>74</v>
      </c>
    </row>
    <row r="40" spans="1:8" ht="12" customHeight="1">
      <c r="A40" s="9" t="s">
        <v>77</v>
      </c>
      <c r="B40" s="9" t="s">
        <v>77</v>
      </c>
      <c r="C40" s="9">
        <v>64</v>
      </c>
      <c r="D40" s="9">
        <v>0</v>
      </c>
      <c r="E40" s="9">
        <v>1</v>
      </c>
      <c r="F40" s="9">
        <v>63</v>
      </c>
      <c r="G40" s="9">
        <v>61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141</v>
      </c>
      <c r="D41" s="9">
        <v>0</v>
      </c>
      <c r="E41" s="9">
        <v>0</v>
      </c>
      <c r="F41" s="9">
        <v>141</v>
      </c>
      <c r="G41" s="9">
        <v>91</v>
      </c>
      <c r="H41" s="9">
        <v>50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558</v>
      </c>
      <c r="D43" s="7">
        <f t="shared" si="1"/>
        <v>0</v>
      </c>
      <c r="E43" s="7">
        <f t="shared" si="1"/>
        <v>1</v>
      </c>
      <c r="F43" s="7">
        <f t="shared" si="1"/>
        <v>557</v>
      </c>
      <c r="G43" s="7">
        <f t="shared" si="1"/>
        <v>431</v>
      </c>
      <c r="H43" s="7">
        <f t="shared" si="1"/>
        <v>126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-1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2725</v>
      </c>
      <c r="D53" s="9">
        <v>0</v>
      </c>
      <c r="E53" s="9">
        <v>0</v>
      </c>
      <c r="F53" s="9">
        <v>2725</v>
      </c>
      <c r="G53" s="9">
        <v>2725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30450</v>
      </c>
      <c r="D57" s="9">
        <v>1000</v>
      </c>
      <c r="E57" s="9">
        <v>0</v>
      </c>
      <c r="F57" s="9">
        <v>31450</v>
      </c>
      <c r="G57" s="9">
        <v>30125</v>
      </c>
      <c r="H57" s="9">
        <v>1325</v>
      </c>
    </row>
    <row r="58" spans="1:8" ht="12" customHeight="1">
      <c r="A58" s="9" t="s">
        <v>50</v>
      </c>
      <c r="B58" s="9" t="s">
        <v>101</v>
      </c>
      <c r="C58" s="9">
        <v>4150</v>
      </c>
      <c r="D58" s="9">
        <v>0</v>
      </c>
      <c r="E58" s="9">
        <v>0</v>
      </c>
      <c r="F58" s="9">
        <v>4150</v>
      </c>
      <c r="G58" s="9">
        <v>4150</v>
      </c>
      <c r="H58" s="9">
        <v>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32100</v>
      </c>
      <c r="D61" s="9">
        <v>100</v>
      </c>
      <c r="E61" s="9">
        <v>500</v>
      </c>
      <c r="F61" s="9">
        <v>31700</v>
      </c>
      <c r="G61" s="9">
        <v>26475</v>
      </c>
      <c r="H61" s="9">
        <v>5225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105800</v>
      </c>
      <c r="D63" s="9">
        <v>0</v>
      </c>
      <c r="E63" s="9">
        <v>1425</v>
      </c>
      <c r="F63" s="9">
        <v>104375</v>
      </c>
      <c r="G63" s="9">
        <v>87700</v>
      </c>
      <c r="H63" s="9">
        <v>16675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64175</v>
      </c>
      <c r="D65" s="9">
        <v>0</v>
      </c>
      <c r="E65" s="9">
        <v>1700</v>
      </c>
      <c r="F65" s="9">
        <v>62475</v>
      </c>
      <c r="G65" s="9">
        <v>59650</v>
      </c>
      <c r="H65" s="9">
        <v>2825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52775</v>
      </c>
      <c r="D69" s="9">
        <v>0</v>
      </c>
      <c r="E69" s="9">
        <v>1500</v>
      </c>
      <c r="F69" s="9">
        <v>51275</v>
      </c>
      <c r="G69" s="9">
        <v>47725</v>
      </c>
      <c r="H69" s="9">
        <v>3550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54550</v>
      </c>
      <c r="D76" s="9">
        <v>0</v>
      </c>
      <c r="E76" s="9">
        <v>100</v>
      </c>
      <c r="F76" s="9">
        <v>54450</v>
      </c>
      <c r="G76" s="9">
        <v>51950</v>
      </c>
      <c r="H76" s="9">
        <v>2500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359275</v>
      </c>
      <c r="D80" s="7">
        <f t="shared" si="2"/>
        <v>1100</v>
      </c>
      <c r="E80" s="7">
        <f t="shared" si="2"/>
        <v>5225</v>
      </c>
      <c r="F80" s="7">
        <f t="shared" si="2"/>
        <v>355150</v>
      </c>
      <c r="G80" s="7">
        <f t="shared" si="2"/>
        <v>322975</v>
      </c>
      <c r="H80" s="7">
        <f t="shared" si="2"/>
        <v>32175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1250</v>
      </c>
      <c r="D82" s="4"/>
      <c r="E82" s="4"/>
      <c r="F82" s="4">
        <f>F80-C80</f>
        <v>-4125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30050</v>
      </c>
      <c r="D90" s="9">
        <v>0</v>
      </c>
      <c r="E90" s="9">
        <v>0</v>
      </c>
      <c r="F90" s="9">
        <v>30050</v>
      </c>
      <c r="G90" s="9">
        <v>8200</v>
      </c>
      <c r="H90" s="9">
        <v>21850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5375</v>
      </c>
      <c r="D94" s="9">
        <v>0</v>
      </c>
      <c r="E94" s="9">
        <v>0</v>
      </c>
      <c r="F94" s="9">
        <v>5375</v>
      </c>
      <c r="G94" s="9">
        <v>3825</v>
      </c>
      <c r="H94" s="9">
        <v>1550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18675</v>
      </c>
      <c r="D96" s="9">
        <v>0</v>
      </c>
      <c r="E96" s="9">
        <v>0</v>
      </c>
      <c r="F96" s="9">
        <v>18675</v>
      </c>
      <c r="G96" s="9">
        <v>10125</v>
      </c>
      <c r="H96" s="9">
        <v>8550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20200</v>
      </c>
      <c r="D100" s="9">
        <v>0</v>
      </c>
      <c r="E100" s="9">
        <v>0</v>
      </c>
      <c r="F100" s="9">
        <v>20200</v>
      </c>
      <c r="G100" s="9">
        <v>6875</v>
      </c>
      <c r="H100" s="9">
        <v>13325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26075</v>
      </c>
      <c r="D102" s="9">
        <v>0</v>
      </c>
      <c r="E102" s="9">
        <v>0</v>
      </c>
      <c r="F102" s="9">
        <v>26075</v>
      </c>
      <c r="G102" s="9">
        <v>25825</v>
      </c>
      <c r="H102" s="9">
        <v>250</v>
      </c>
    </row>
    <row r="103" spans="1:8" ht="12" customHeight="1">
      <c r="A103" s="9" t="s">
        <v>93</v>
      </c>
      <c r="B103" s="9" t="s">
        <v>8</v>
      </c>
      <c r="C103" s="9">
        <v>19650</v>
      </c>
      <c r="D103" s="9">
        <v>0</v>
      </c>
      <c r="E103" s="9">
        <v>0</v>
      </c>
      <c r="F103" s="9">
        <v>19650</v>
      </c>
      <c r="G103" s="9">
        <v>19550</v>
      </c>
      <c r="H103" s="9">
        <v>100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800</v>
      </c>
      <c r="D105" s="9">
        <v>0</v>
      </c>
      <c r="E105" s="9">
        <v>0</v>
      </c>
      <c r="F105" s="9">
        <v>800</v>
      </c>
      <c r="G105" s="9">
        <v>800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2925</v>
      </c>
      <c r="D106" s="9">
        <v>200</v>
      </c>
      <c r="E106" s="9">
        <v>75</v>
      </c>
      <c r="F106" s="9">
        <v>3050</v>
      </c>
      <c r="G106" s="9">
        <v>2900</v>
      </c>
      <c r="H106" s="9">
        <v>150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3275</v>
      </c>
      <c r="D108" s="9">
        <v>0</v>
      </c>
      <c r="E108" s="9">
        <v>0</v>
      </c>
      <c r="F108" s="9">
        <v>3275</v>
      </c>
      <c r="G108" s="9">
        <v>2225</v>
      </c>
      <c r="H108" s="9">
        <v>1050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129375</v>
      </c>
      <c r="D121" s="7">
        <f t="shared" si="3"/>
        <v>200</v>
      </c>
      <c r="E121" s="7">
        <f t="shared" si="3"/>
        <v>75</v>
      </c>
      <c r="F121" s="7">
        <f t="shared" si="3"/>
        <v>129500</v>
      </c>
      <c r="G121" s="7">
        <f t="shared" si="3"/>
        <v>82300</v>
      </c>
      <c r="H121" s="7">
        <f t="shared" si="3"/>
        <v>47200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-25</v>
      </c>
      <c r="D123" s="4"/>
      <c r="E123" s="4"/>
      <c r="F123" s="4">
        <f>F121-C121</f>
        <v>125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6500</v>
      </c>
      <c r="D131" s="9">
        <v>0</v>
      </c>
      <c r="E131" s="9">
        <v>0</v>
      </c>
      <c r="F131" s="9">
        <v>6500</v>
      </c>
      <c r="G131" s="9">
        <v>6280</v>
      </c>
      <c r="H131" s="9">
        <v>220</v>
      </c>
    </row>
    <row r="132" spans="1:8" ht="12" customHeight="1">
      <c r="A132" s="9" t="s">
        <v>74</v>
      </c>
      <c r="B132" s="9" t="s">
        <v>0</v>
      </c>
      <c r="C132" s="9">
        <v>50680</v>
      </c>
      <c r="D132" s="9">
        <v>0</v>
      </c>
      <c r="E132" s="9">
        <v>60</v>
      </c>
      <c r="F132" s="9">
        <v>50620</v>
      </c>
      <c r="G132" s="9">
        <v>48460</v>
      </c>
      <c r="H132" s="9">
        <v>2160</v>
      </c>
    </row>
    <row r="133" spans="1:8" ht="12" customHeight="1">
      <c r="A133" s="9" t="s">
        <v>74</v>
      </c>
      <c r="B133" s="9" t="s">
        <v>35</v>
      </c>
      <c r="C133" s="9">
        <v>47680</v>
      </c>
      <c r="D133" s="9">
        <v>0</v>
      </c>
      <c r="E133" s="9">
        <v>60</v>
      </c>
      <c r="F133" s="9">
        <v>47620</v>
      </c>
      <c r="G133" s="9">
        <v>46680</v>
      </c>
      <c r="H133" s="9">
        <v>940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3420</v>
      </c>
      <c r="D135" s="9">
        <v>0</v>
      </c>
      <c r="E135" s="9">
        <v>40</v>
      </c>
      <c r="F135" s="9">
        <v>3380</v>
      </c>
      <c r="G135" s="9">
        <v>3120</v>
      </c>
      <c r="H135" s="9">
        <v>260</v>
      </c>
    </row>
    <row r="136" spans="1:8" ht="12" customHeight="1">
      <c r="A136" s="9" t="s">
        <v>74</v>
      </c>
      <c r="B136" s="9" t="s">
        <v>19</v>
      </c>
      <c r="C136" s="9">
        <v>63800</v>
      </c>
      <c r="D136" s="9">
        <v>0</v>
      </c>
      <c r="E136" s="9">
        <v>120</v>
      </c>
      <c r="F136" s="9">
        <v>63680</v>
      </c>
      <c r="G136" s="9">
        <v>62040</v>
      </c>
      <c r="H136" s="9">
        <v>1640</v>
      </c>
    </row>
    <row r="137" spans="1:8" ht="12" customHeight="1">
      <c r="A137" s="9" t="s">
        <v>74</v>
      </c>
      <c r="B137" s="9" t="s">
        <v>54</v>
      </c>
      <c r="C137" s="9">
        <v>1480</v>
      </c>
      <c r="D137" s="9">
        <v>0</v>
      </c>
      <c r="E137" s="9">
        <v>20</v>
      </c>
      <c r="F137" s="9">
        <v>1460</v>
      </c>
      <c r="G137" s="9">
        <v>1360</v>
      </c>
      <c r="H137" s="9">
        <v>100</v>
      </c>
    </row>
    <row r="138" spans="1:8" ht="12" customHeight="1">
      <c r="A138" s="9" t="s">
        <v>74</v>
      </c>
      <c r="B138" s="9" t="s">
        <v>109</v>
      </c>
      <c r="C138" s="9">
        <v>840</v>
      </c>
      <c r="D138" s="9">
        <v>0</v>
      </c>
      <c r="E138" s="9">
        <v>40</v>
      </c>
      <c r="F138" s="9">
        <v>800</v>
      </c>
      <c r="G138" s="9">
        <v>680</v>
      </c>
      <c r="H138" s="9">
        <v>120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175200</v>
      </c>
      <c r="D141" s="7">
        <f t="shared" si="4"/>
        <v>0</v>
      </c>
      <c r="E141" s="7">
        <f t="shared" si="4"/>
        <v>340</v>
      </c>
      <c r="F141" s="7">
        <f t="shared" si="4"/>
        <v>174860</v>
      </c>
      <c r="G141" s="7">
        <f t="shared" si="4"/>
        <v>169420</v>
      </c>
      <c r="H141" s="7">
        <f t="shared" si="4"/>
        <v>5440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-320</v>
      </c>
      <c r="D143" s="4"/>
      <c r="E143" s="4"/>
      <c r="F143" s="4">
        <f>F141-C141</f>
        <v>-340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372</v>
      </c>
      <c r="D151" s="9">
        <v>0</v>
      </c>
      <c r="E151" s="9">
        <v>24</v>
      </c>
      <c r="F151" s="9">
        <v>348</v>
      </c>
      <c r="G151" s="9">
        <v>312</v>
      </c>
      <c r="H151" s="9">
        <v>36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1782</v>
      </c>
      <c r="D157" s="9">
        <v>0</v>
      </c>
      <c r="E157" s="9">
        <v>0</v>
      </c>
      <c r="F157" s="9">
        <v>1782</v>
      </c>
      <c r="G157" s="9">
        <v>1194</v>
      </c>
      <c r="H157" s="9">
        <v>588</v>
      </c>
    </row>
    <row r="158" spans="1:8" ht="12" customHeight="1">
      <c r="A158" s="9" t="s">
        <v>50</v>
      </c>
      <c r="B158" s="9" t="s">
        <v>101</v>
      </c>
      <c r="C158" s="9">
        <v>2028</v>
      </c>
      <c r="D158" s="9">
        <v>0</v>
      </c>
      <c r="E158" s="9">
        <v>0</v>
      </c>
      <c r="F158" s="9">
        <v>2028</v>
      </c>
      <c r="G158" s="9">
        <v>1650</v>
      </c>
      <c r="H158" s="9">
        <v>378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144258</v>
      </c>
      <c r="D160" s="9">
        <v>0</v>
      </c>
      <c r="E160" s="9">
        <v>1224</v>
      </c>
      <c r="F160" s="9">
        <v>143034</v>
      </c>
      <c r="G160" s="9">
        <v>71976</v>
      </c>
      <c r="H160" s="9">
        <v>71058</v>
      </c>
    </row>
    <row r="161" spans="1:8" ht="12" customHeight="1">
      <c r="A161" s="9" t="s">
        <v>98</v>
      </c>
      <c r="B161" s="9" t="s">
        <v>4</v>
      </c>
      <c r="C161" s="9">
        <v>390</v>
      </c>
      <c r="D161" s="9">
        <v>0</v>
      </c>
      <c r="E161" s="9">
        <v>0</v>
      </c>
      <c r="F161" s="9">
        <v>390</v>
      </c>
      <c r="G161" s="9">
        <v>96</v>
      </c>
      <c r="H161" s="9">
        <v>294</v>
      </c>
    </row>
    <row r="162" spans="1:8" ht="12" customHeight="1">
      <c r="A162" s="9" t="s">
        <v>93</v>
      </c>
      <c r="B162" s="9" t="s">
        <v>110</v>
      </c>
      <c r="C162" s="9">
        <v>2790</v>
      </c>
      <c r="D162" s="9">
        <v>0</v>
      </c>
      <c r="E162" s="9">
        <v>0</v>
      </c>
      <c r="F162" s="9">
        <v>2790</v>
      </c>
      <c r="G162" s="9">
        <v>2760</v>
      </c>
      <c r="H162" s="9">
        <v>30</v>
      </c>
    </row>
    <row r="163" spans="1:8" ht="12" customHeight="1">
      <c r="A163" s="9" t="s">
        <v>93</v>
      </c>
      <c r="B163" s="9" t="s">
        <v>72</v>
      </c>
      <c r="C163" s="9">
        <v>52902</v>
      </c>
      <c r="D163" s="9">
        <v>0</v>
      </c>
      <c r="E163" s="9">
        <v>24</v>
      </c>
      <c r="F163" s="9">
        <v>52878</v>
      </c>
      <c r="G163" s="9">
        <v>46524</v>
      </c>
      <c r="H163" s="9">
        <v>6354</v>
      </c>
    </row>
    <row r="164" spans="1:8" ht="12" customHeight="1">
      <c r="A164" s="9" t="s">
        <v>93</v>
      </c>
      <c r="B164" s="9" t="s">
        <v>8</v>
      </c>
      <c r="C164" s="9">
        <v>12</v>
      </c>
      <c r="D164" s="9">
        <v>0</v>
      </c>
      <c r="E164" s="9">
        <v>12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45972</v>
      </c>
      <c r="D165" s="9">
        <v>0</v>
      </c>
      <c r="E165" s="9">
        <v>0</v>
      </c>
      <c r="F165" s="9">
        <v>45972</v>
      </c>
      <c r="G165" s="9">
        <v>31968</v>
      </c>
      <c r="H165" s="9">
        <v>14004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48840</v>
      </c>
      <c r="D169" s="9">
        <v>0</v>
      </c>
      <c r="E169" s="9">
        <v>24</v>
      </c>
      <c r="F169" s="9">
        <v>48816</v>
      </c>
      <c r="G169" s="9">
        <v>34770</v>
      </c>
      <c r="H169" s="9">
        <v>14046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3126</v>
      </c>
      <c r="D173" s="9">
        <v>0</v>
      </c>
      <c r="E173" s="9">
        <v>42</v>
      </c>
      <c r="F173" s="9">
        <v>3084</v>
      </c>
      <c r="G173" s="9">
        <v>1404</v>
      </c>
      <c r="H173" s="9">
        <v>1680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315678</v>
      </c>
      <c r="D181" s="7">
        <f t="shared" si="5"/>
        <v>0</v>
      </c>
      <c r="E181" s="7">
        <f t="shared" si="5"/>
        <v>1350</v>
      </c>
      <c r="F181" s="7">
        <f t="shared" si="5"/>
        <v>314328</v>
      </c>
      <c r="G181" s="7">
        <f t="shared" si="5"/>
        <v>205860</v>
      </c>
      <c r="H181" s="7">
        <f t="shared" si="5"/>
        <v>108468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1224</v>
      </c>
      <c r="D183" s="4"/>
      <c r="E183" s="4"/>
      <c r="F183" s="4">
        <f>F181-C181</f>
        <v>-1350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7475</v>
      </c>
      <c r="H191" s="9">
        <v>650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21500</v>
      </c>
      <c r="D193" s="9">
        <v>0</v>
      </c>
      <c r="E193" s="9">
        <v>0</v>
      </c>
      <c r="F193" s="9">
        <v>21500</v>
      </c>
      <c r="G193" s="9">
        <v>16500</v>
      </c>
      <c r="H193" s="9">
        <v>5000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21800</v>
      </c>
      <c r="H196" s="9">
        <v>2000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92525</v>
      </c>
      <c r="D199" s="9">
        <v>0</v>
      </c>
      <c r="E199" s="9">
        <v>650</v>
      </c>
      <c r="F199" s="9">
        <v>91875</v>
      </c>
      <c r="G199" s="9">
        <v>20650</v>
      </c>
      <c r="H199" s="9">
        <v>71225</v>
      </c>
    </row>
    <row r="200" spans="1:8" ht="12" customHeight="1">
      <c r="A200" s="9" t="s">
        <v>50</v>
      </c>
      <c r="B200" s="9" t="s">
        <v>101</v>
      </c>
      <c r="C200" s="9">
        <v>48550</v>
      </c>
      <c r="D200" s="9">
        <v>0</v>
      </c>
      <c r="E200" s="9">
        <v>150</v>
      </c>
      <c r="F200" s="9">
        <v>48400</v>
      </c>
      <c r="G200" s="9">
        <v>32325</v>
      </c>
      <c r="H200" s="9">
        <v>16075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34125</v>
      </c>
      <c r="D202" s="9">
        <v>0</v>
      </c>
      <c r="E202" s="9">
        <v>0</v>
      </c>
      <c r="F202" s="9">
        <v>34125</v>
      </c>
      <c r="G202" s="9">
        <v>26250</v>
      </c>
      <c r="H202" s="9">
        <v>7875</v>
      </c>
    </row>
    <row r="203" spans="1:8" ht="12" customHeight="1">
      <c r="A203" s="9" t="s">
        <v>98</v>
      </c>
      <c r="B203" s="9" t="s">
        <v>4</v>
      </c>
      <c r="C203" s="9">
        <v>371225</v>
      </c>
      <c r="D203" s="9">
        <v>0</v>
      </c>
      <c r="E203" s="9">
        <v>4275</v>
      </c>
      <c r="F203" s="9">
        <v>366950</v>
      </c>
      <c r="G203" s="9">
        <v>139200</v>
      </c>
      <c r="H203" s="9">
        <v>227750</v>
      </c>
    </row>
    <row r="204" spans="1:8" ht="12" customHeight="1">
      <c r="A204" s="9" t="s">
        <v>93</v>
      </c>
      <c r="B204" s="9" t="s">
        <v>110</v>
      </c>
      <c r="C204" s="9">
        <v>6300</v>
      </c>
      <c r="D204" s="9">
        <v>0</v>
      </c>
      <c r="E204" s="9">
        <v>0</v>
      </c>
      <c r="F204" s="9">
        <v>6300</v>
      </c>
      <c r="G204" s="9">
        <v>4625</v>
      </c>
      <c r="H204" s="9">
        <v>1675</v>
      </c>
    </row>
    <row r="205" spans="1:8" ht="12" customHeight="1">
      <c r="A205" s="9" t="s">
        <v>93</v>
      </c>
      <c r="B205" s="9" t="s">
        <v>72</v>
      </c>
      <c r="C205" s="9">
        <v>444700</v>
      </c>
      <c r="D205" s="9">
        <v>0</v>
      </c>
      <c r="E205" s="9">
        <v>2000</v>
      </c>
      <c r="F205" s="9">
        <v>442700</v>
      </c>
      <c r="G205" s="9">
        <v>399925</v>
      </c>
      <c r="H205" s="9">
        <v>42775</v>
      </c>
    </row>
    <row r="206" spans="1:8" ht="12" customHeight="1">
      <c r="A206" s="9" t="s">
        <v>93</v>
      </c>
      <c r="B206" s="9" t="s">
        <v>8</v>
      </c>
      <c r="C206" s="9">
        <v>79150</v>
      </c>
      <c r="D206" s="9">
        <v>0</v>
      </c>
      <c r="E206" s="9">
        <v>2550</v>
      </c>
      <c r="F206" s="9">
        <v>76600</v>
      </c>
      <c r="G206" s="9">
        <v>76050</v>
      </c>
      <c r="H206" s="9">
        <v>550</v>
      </c>
    </row>
    <row r="207" spans="1:8" ht="12" customHeight="1">
      <c r="A207" s="9" t="s">
        <v>77</v>
      </c>
      <c r="B207" s="9" t="s">
        <v>77</v>
      </c>
      <c r="C207" s="9">
        <v>183775</v>
      </c>
      <c r="D207" s="9">
        <v>3275</v>
      </c>
      <c r="E207" s="9">
        <v>1100</v>
      </c>
      <c r="F207" s="9">
        <v>185950</v>
      </c>
      <c r="G207" s="9">
        <v>165025</v>
      </c>
      <c r="H207" s="9">
        <v>20925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10700</v>
      </c>
      <c r="D211" s="9">
        <v>0</v>
      </c>
      <c r="E211" s="9">
        <v>500</v>
      </c>
      <c r="F211" s="9">
        <v>10200</v>
      </c>
      <c r="G211" s="9">
        <v>3150</v>
      </c>
      <c r="H211" s="9">
        <v>7050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7000</v>
      </c>
      <c r="D214" s="9">
        <v>0</v>
      </c>
      <c r="E214" s="9">
        <v>0</v>
      </c>
      <c r="F214" s="9">
        <v>7000</v>
      </c>
      <c r="G214" s="9">
        <v>2000</v>
      </c>
      <c r="H214" s="9">
        <v>5000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55075</v>
      </c>
      <c r="D216" s="9">
        <v>0</v>
      </c>
      <c r="E216" s="9">
        <v>200</v>
      </c>
      <c r="F216" s="9">
        <v>54875</v>
      </c>
      <c r="G216" s="9">
        <v>40350</v>
      </c>
      <c r="H216" s="9">
        <v>14525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2500</v>
      </c>
      <c r="D220" s="9">
        <v>0</v>
      </c>
      <c r="E220" s="9">
        <v>0</v>
      </c>
      <c r="F220" s="9">
        <v>2500</v>
      </c>
      <c r="G220" s="9">
        <v>2500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1412500</v>
      </c>
      <c r="D224" s="7">
        <f t="shared" si="6"/>
        <v>3275</v>
      </c>
      <c r="E224" s="7">
        <f t="shared" si="6"/>
        <v>11425</v>
      </c>
      <c r="F224" s="7">
        <f t="shared" si="6"/>
        <v>1404350</v>
      </c>
      <c r="G224" s="7">
        <f t="shared" si="6"/>
        <v>973325</v>
      </c>
      <c r="H224" s="7">
        <f t="shared" si="6"/>
        <v>431025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100</v>
      </c>
      <c r="D226" s="4"/>
      <c r="E226" s="4"/>
      <c r="F226" s="4">
        <f>F224-C224</f>
        <v>-8150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150</v>
      </c>
      <c r="D259" s="9">
        <v>0</v>
      </c>
      <c r="E259" s="9">
        <v>0</v>
      </c>
      <c r="F259" s="9">
        <v>150</v>
      </c>
      <c r="G259" s="9">
        <v>150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187450</v>
      </c>
      <c r="D272" s="9">
        <v>0</v>
      </c>
      <c r="E272" s="9">
        <v>2250</v>
      </c>
      <c r="F272" s="9">
        <v>185200</v>
      </c>
      <c r="G272" s="9">
        <v>164850</v>
      </c>
      <c r="H272" s="9">
        <v>20350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189075</v>
      </c>
      <c r="D276" s="7">
        <f t="shared" si="8"/>
        <v>0</v>
      </c>
      <c r="E276" s="7">
        <f t="shared" si="8"/>
        <v>2250</v>
      </c>
      <c r="F276" s="7">
        <f t="shared" si="8"/>
        <v>186825</v>
      </c>
      <c r="G276" s="7">
        <f t="shared" si="8"/>
        <v>165800</v>
      </c>
      <c r="H276" s="7">
        <f t="shared" si="8"/>
        <v>21025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-1725</v>
      </c>
      <c r="D278" s="4"/>
      <c r="E278" s="4"/>
      <c r="F278" s="4">
        <f>F276-C276</f>
        <v>-2250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1770</v>
      </c>
      <c r="D293" s="9">
        <v>85</v>
      </c>
      <c r="E293" s="9">
        <v>0</v>
      </c>
      <c r="F293" s="9">
        <v>1855</v>
      </c>
      <c r="G293" s="9">
        <v>1845</v>
      </c>
      <c r="H293" s="9">
        <v>10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205</v>
      </c>
      <c r="D297" s="9">
        <v>0</v>
      </c>
      <c r="E297" s="9">
        <v>0</v>
      </c>
      <c r="F297" s="9">
        <v>205</v>
      </c>
      <c r="G297" s="9">
        <v>205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2015</v>
      </c>
      <c r="D308" s="7">
        <f t="shared" si="9"/>
        <v>85</v>
      </c>
      <c r="E308" s="7">
        <f t="shared" si="9"/>
        <v>0</v>
      </c>
      <c r="F308" s="7">
        <f t="shared" si="9"/>
        <v>2100</v>
      </c>
      <c r="G308" s="7">
        <f t="shared" si="9"/>
        <v>2090</v>
      </c>
      <c r="H308" s="7">
        <f t="shared" si="9"/>
        <v>10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85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6380</v>
      </c>
      <c r="D21" s="9">
        <v>0</v>
      </c>
      <c r="E21" s="9">
        <v>0</v>
      </c>
      <c r="F21" s="9">
        <v>6380</v>
      </c>
      <c r="G21" s="9">
        <v>6380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10580</v>
      </c>
      <c r="D28" s="7">
        <f t="shared" si="0"/>
        <v>0</v>
      </c>
      <c r="E28" s="7">
        <f t="shared" si="0"/>
        <v>0</v>
      </c>
      <c r="F28" s="7">
        <f t="shared" si="0"/>
        <v>10580</v>
      </c>
      <c r="G28" s="7">
        <f t="shared" si="0"/>
        <v>10580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620</v>
      </c>
      <c r="D59" s="7">
        <f t="shared" si="1"/>
        <v>0</v>
      </c>
      <c r="E59" s="7">
        <f t="shared" si="1"/>
        <v>0</v>
      </c>
      <c r="F59" s="7">
        <f t="shared" si="1"/>
        <v>620</v>
      </c>
      <c r="G59" s="7">
        <f t="shared" si="1"/>
        <v>620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274</v>
      </c>
      <c r="D395" s="9">
        <v>0</v>
      </c>
      <c r="E395" s="9">
        <v>0</v>
      </c>
      <c r="F395" s="9">
        <v>274</v>
      </c>
      <c r="G395" s="9">
        <v>220</v>
      </c>
      <c r="H395" s="9">
        <v>54</v>
      </c>
    </row>
    <row r="396" spans="1:8" ht="12" customHeight="1">
      <c r="A396" s="9" t="s">
        <v>77</v>
      </c>
      <c r="B396" s="9" t="s">
        <v>77</v>
      </c>
      <c r="C396" s="9">
        <v>64</v>
      </c>
      <c r="D396" s="9">
        <v>0</v>
      </c>
      <c r="E396" s="9">
        <v>1</v>
      </c>
      <c r="F396" s="9">
        <v>63</v>
      </c>
      <c r="G396" s="9">
        <v>61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387</v>
      </c>
      <c r="D399" s="7">
        <f t="shared" si="13"/>
        <v>0</v>
      </c>
      <c r="E399" s="7">
        <f t="shared" si="13"/>
        <v>1</v>
      </c>
      <c r="F399" s="7">
        <f t="shared" si="13"/>
        <v>386</v>
      </c>
      <c r="G399" s="7">
        <f t="shared" si="13"/>
        <v>323</v>
      </c>
      <c r="H399" s="7">
        <f t="shared" si="13"/>
        <v>63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-1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0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2725</v>
      </c>
      <c r="D439" s="9">
        <v>0</v>
      </c>
      <c r="E439" s="9">
        <v>0</v>
      </c>
      <c r="F439" s="9">
        <v>2725</v>
      </c>
      <c r="G439" s="9">
        <v>2725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30450</v>
      </c>
      <c r="D443" s="9">
        <v>1000</v>
      </c>
      <c r="E443" s="9">
        <v>0</v>
      </c>
      <c r="F443" s="9">
        <v>31450</v>
      </c>
      <c r="G443" s="9">
        <v>30125</v>
      </c>
      <c r="H443" s="9">
        <v>1325</v>
      </c>
    </row>
    <row r="444" spans="1:8" ht="12" customHeight="1">
      <c r="A444" s="9" t="s">
        <v>50</v>
      </c>
      <c r="B444" s="9" t="s">
        <v>101</v>
      </c>
      <c r="C444" s="9">
        <v>4150</v>
      </c>
      <c r="D444" s="9">
        <v>0</v>
      </c>
      <c r="E444" s="9">
        <v>0</v>
      </c>
      <c r="F444" s="9">
        <v>4150</v>
      </c>
      <c r="G444" s="9">
        <v>4150</v>
      </c>
      <c r="H444" s="9">
        <v>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32100</v>
      </c>
      <c r="D447" s="9">
        <v>100</v>
      </c>
      <c r="E447" s="9">
        <v>500</v>
      </c>
      <c r="F447" s="9">
        <v>31700</v>
      </c>
      <c r="G447" s="9">
        <v>26475</v>
      </c>
      <c r="H447" s="9">
        <v>5225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105800</v>
      </c>
      <c r="D449" s="9">
        <v>0</v>
      </c>
      <c r="E449" s="9">
        <v>1425</v>
      </c>
      <c r="F449" s="9">
        <v>104375</v>
      </c>
      <c r="G449" s="9">
        <v>87700</v>
      </c>
      <c r="H449" s="9">
        <v>16675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64175</v>
      </c>
      <c r="D451" s="9">
        <v>0</v>
      </c>
      <c r="E451" s="9">
        <v>1700</v>
      </c>
      <c r="F451" s="9">
        <v>62475</v>
      </c>
      <c r="G451" s="9">
        <v>59650</v>
      </c>
      <c r="H451" s="9">
        <v>2825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52775</v>
      </c>
      <c r="D455" s="9">
        <v>0</v>
      </c>
      <c r="E455" s="9">
        <v>1500</v>
      </c>
      <c r="F455" s="9">
        <v>51275</v>
      </c>
      <c r="G455" s="9">
        <v>47725</v>
      </c>
      <c r="H455" s="9">
        <v>3550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54550</v>
      </c>
      <c r="D462" s="9">
        <v>0</v>
      </c>
      <c r="E462" s="9">
        <v>100</v>
      </c>
      <c r="F462" s="9">
        <v>54450</v>
      </c>
      <c r="G462" s="9">
        <v>51950</v>
      </c>
      <c r="H462" s="9">
        <v>2500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359275</v>
      </c>
      <c r="D466" s="7">
        <f t="shared" si="16"/>
        <v>1100</v>
      </c>
      <c r="E466" s="7">
        <f t="shared" si="16"/>
        <v>5225</v>
      </c>
      <c r="F466" s="7">
        <f t="shared" si="16"/>
        <v>355150</v>
      </c>
      <c r="G466" s="7">
        <f t="shared" si="16"/>
        <v>322975</v>
      </c>
      <c r="H466" s="7">
        <f t="shared" si="16"/>
        <v>32175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-4125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30050</v>
      </c>
      <c r="D476" s="9">
        <v>0</v>
      </c>
      <c r="E476" s="9">
        <v>0</v>
      </c>
      <c r="F476" s="9">
        <v>30050</v>
      </c>
      <c r="G476" s="9">
        <v>8200</v>
      </c>
      <c r="H476" s="9">
        <v>21850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5375</v>
      </c>
      <c r="D480" s="9">
        <v>0</v>
      </c>
      <c r="E480" s="9">
        <v>0</v>
      </c>
      <c r="F480" s="9">
        <v>5375</v>
      </c>
      <c r="G480" s="9">
        <v>3825</v>
      </c>
      <c r="H480" s="9">
        <v>1550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18675</v>
      </c>
      <c r="D482" s="9">
        <v>0</v>
      </c>
      <c r="E482" s="9">
        <v>0</v>
      </c>
      <c r="F482" s="9">
        <v>18675</v>
      </c>
      <c r="G482" s="9">
        <v>10125</v>
      </c>
      <c r="H482" s="9">
        <v>8550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20200</v>
      </c>
      <c r="D486" s="9">
        <v>0</v>
      </c>
      <c r="E486" s="9">
        <v>0</v>
      </c>
      <c r="F486" s="9">
        <v>20200</v>
      </c>
      <c r="G486" s="9">
        <v>6875</v>
      </c>
      <c r="H486" s="9">
        <v>13325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26075</v>
      </c>
      <c r="D488" s="9">
        <v>0</v>
      </c>
      <c r="E488" s="9">
        <v>0</v>
      </c>
      <c r="F488" s="9">
        <v>26075</v>
      </c>
      <c r="G488" s="9">
        <v>25825</v>
      </c>
      <c r="H488" s="9">
        <v>250</v>
      </c>
    </row>
    <row r="489" spans="1:8" ht="12" customHeight="1">
      <c r="A489" s="9" t="s">
        <v>93</v>
      </c>
      <c r="B489" s="9" t="s">
        <v>8</v>
      </c>
      <c r="C489" s="9">
        <v>19650</v>
      </c>
      <c r="D489" s="9">
        <v>0</v>
      </c>
      <c r="E489" s="9">
        <v>0</v>
      </c>
      <c r="F489" s="9">
        <v>19650</v>
      </c>
      <c r="G489" s="9">
        <v>19550</v>
      </c>
      <c r="H489" s="9">
        <v>100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800</v>
      </c>
      <c r="D491" s="9">
        <v>0</v>
      </c>
      <c r="E491" s="9">
        <v>0</v>
      </c>
      <c r="F491" s="9">
        <v>800</v>
      </c>
      <c r="G491" s="9">
        <v>800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2925</v>
      </c>
      <c r="D492" s="9">
        <v>200</v>
      </c>
      <c r="E492" s="9">
        <v>75</v>
      </c>
      <c r="F492" s="9">
        <v>3050</v>
      </c>
      <c r="G492" s="9">
        <v>2900</v>
      </c>
      <c r="H492" s="9">
        <v>150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3275</v>
      </c>
      <c r="D494" s="9">
        <v>0</v>
      </c>
      <c r="E494" s="9">
        <v>0</v>
      </c>
      <c r="F494" s="9">
        <v>3275</v>
      </c>
      <c r="G494" s="9">
        <v>2225</v>
      </c>
      <c r="H494" s="9">
        <v>1050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129375</v>
      </c>
      <c r="D507" s="7">
        <f t="shared" si="17"/>
        <v>200</v>
      </c>
      <c r="E507" s="7">
        <f t="shared" si="17"/>
        <v>75</v>
      </c>
      <c r="F507" s="7">
        <f t="shared" si="17"/>
        <v>129500</v>
      </c>
      <c r="G507" s="7">
        <f t="shared" si="17"/>
        <v>82300</v>
      </c>
      <c r="H507" s="7">
        <f t="shared" si="17"/>
        <v>47200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125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6440</v>
      </c>
      <c r="D517" s="9">
        <v>0</v>
      </c>
      <c r="E517" s="9">
        <v>0</v>
      </c>
      <c r="F517" s="9">
        <v>6440</v>
      </c>
      <c r="G517" s="9">
        <v>6220</v>
      </c>
      <c r="H517" s="9">
        <v>220</v>
      </c>
    </row>
    <row r="518" spans="1:8" ht="12" customHeight="1">
      <c r="A518" s="9" t="s">
        <v>74</v>
      </c>
      <c r="B518" s="9" t="s">
        <v>0</v>
      </c>
      <c r="C518" s="9">
        <v>6780</v>
      </c>
      <c r="D518" s="9">
        <v>0</v>
      </c>
      <c r="E518" s="9">
        <v>0</v>
      </c>
      <c r="F518" s="9">
        <v>6780</v>
      </c>
      <c r="G518" s="9">
        <v>6200</v>
      </c>
      <c r="H518" s="9">
        <v>580</v>
      </c>
    </row>
    <row r="519" spans="1:8" ht="12" customHeight="1">
      <c r="A519" s="9" t="s">
        <v>74</v>
      </c>
      <c r="B519" s="9" t="s">
        <v>35</v>
      </c>
      <c r="C519" s="9">
        <v>2380</v>
      </c>
      <c r="D519" s="9">
        <v>0</v>
      </c>
      <c r="E519" s="9">
        <v>0</v>
      </c>
      <c r="F519" s="9">
        <v>2380</v>
      </c>
      <c r="G519" s="9">
        <v>2240</v>
      </c>
      <c r="H519" s="9">
        <v>140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2440</v>
      </c>
      <c r="D521" s="9">
        <v>0</v>
      </c>
      <c r="E521" s="9">
        <v>40</v>
      </c>
      <c r="F521" s="9">
        <v>2400</v>
      </c>
      <c r="G521" s="9">
        <v>2320</v>
      </c>
      <c r="H521" s="9">
        <v>80</v>
      </c>
    </row>
    <row r="522" spans="1:8" ht="12" customHeight="1">
      <c r="A522" s="9" t="s">
        <v>74</v>
      </c>
      <c r="B522" s="9" t="s">
        <v>19</v>
      </c>
      <c r="C522" s="9">
        <v>59900</v>
      </c>
      <c r="D522" s="9">
        <v>0</v>
      </c>
      <c r="E522" s="9">
        <v>120</v>
      </c>
      <c r="F522" s="9">
        <v>59780</v>
      </c>
      <c r="G522" s="9">
        <v>58140</v>
      </c>
      <c r="H522" s="9">
        <v>1640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840</v>
      </c>
      <c r="D524" s="9">
        <v>0</v>
      </c>
      <c r="E524" s="9">
        <v>40</v>
      </c>
      <c r="F524" s="9">
        <v>800</v>
      </c>
      <c r="G524" s="9">
        <v>680</v>
      </c>
      <c r="H524" s="9">
        <v>120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79480</v>
      </c>
      <c r="D527" s="7">
        <f t="shared" si="18"/>
        <v>0</v>
      </c>
      <c r="E527" s="7">
        <f t="shared" si="18"/>
        <v>200</v>
      </c>
      <c r="F527" s="7">
        <f t="shared" si="18"/>
        <v>79280</v>
      </c>
      <c r="G527" s="7">
        <f t="shared" si="18"/>
        <v>76500</v>
      </c>
      <c r="H527" s="7">
        <f t="shared" si="18"/>
        <v>2780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-200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1860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9260</v>
      </c>
      <c r="D547" s="7">
        <f t="shared" si="19"/>
        <v>0</v>
      </c>
      <c r="E547" s="7">
        <f t="shared" si="19"/>
        <v>0</v>
      </c>
      <c r="F547" s="7">
        <f t="shared" si="19"/>
        <v>9260</v>
      </c>
      <c r="G547" s="7">
        <f t="shared" si="19"/>
        <v>9240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42020</v>
      </c>
      <c r="D558" s="9">
        <v>0</v>
      </c>
      <c r="E558" s="9">
        <v>60</v>
      </c>
      <c r="F558" s="9">
        <v>41960</v>
      </c>
      <c r="G558" s="9">
        <v>40400</v>
      </c>
      <c r="H558" s="9">
        <v>1560</v>
      </c>
    </row>
    <row r="559" spans="1:8" ht="12" customHeight="1">
      <c r="A559" s="9" t="s">
        <v>74</v>
      </c>
      <c r="B559" s="9" t="s">
        <v>35</v>
      </c>
      <c r="C559" s="9">
        <v>42820</v>
      </c>
      <c r="D559" s="9">
        <v>0</v>
      </c>
      <c r="E559" s="9">
        <v>60</v>
      </c>
      <c r="F559" s="9">
        <v>42760</v>
      </c>
      <c r="G559" s="9">
        <v>41960</v>
      </c>
      <c r="H559" s="9">
        <v>800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980</v>
      </c>
      <c r="D561" s="9">
        <v>0</v>
      </c>
      <c r="E561" s="9">
        <v>0</v>
      </c>
      <c r="F561" s="9">
        <v>980</v>
      </c>
      <c r="G561" s="9">
        <v>800</v>
      </c>
      <c r="H561" s="9">
        <v>180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160</v>
      </c>
      <c r="D563" s="9">
        <v>0</v>
      </c>
      <c r="E563" s="9">
        <v>20</v>
      </c>
      <c r="F563" s="9">
        <v>140</v>
      </c>
      <c r="G563" s="9">
        <v>40</v>
      </c>
      <c r="H563" s="9">
        <v>100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86080</v>
      </c>
      <c r="D567" s="7">
        <f t="shared" si="20"/>
        <v>0</v>
      </c>
      <c r="E567" s="7">
        <f t="shared" si="20"/>
        <v>140</v>
      </c>
      <c r="F567" s="7">
        <f t="shared" si="20"/>
        <v>85940</v>
      </c>
      <c r="G567" s="7">
        <f t="shared" si="20"/>
        <v>83300</v>
      </c>
      <c r="H567" s="7">
        <f t="shared" si="20"/>
        <v>2640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-140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1584</v>
      </c>
      <c r="D603" s="9">
        <v>0</v>
      </c>
      <c r="E603" s="9">
        <v>0</v>
      </c>
      <c r="F603" s="9">
        <v>1584</v>
      </c>
      <c r="G603" s="9">
        <v>1038</v>
      </c>
      <c r="H603" s="9">
        <v>546</v>
      </c>
    </row>
    <row r="604" spans="1:8" ht="12" customHeight="1">
      <c r="A604" s="9" t="s">
        <v>50</v>
      </c>
      <c r="B604" s="9" t="s">
        <v>101</v>
      </c>
      <c r="C604" s="9">
        <v>1806</v>
      </c>
      <c r="D604" s="9">
        <v>0</v>
      </c>
      <c r="E604" s="9">
        <v>0</v>
      </c>
      <c r="F604" s="9">
        <v>1806</v>
      </c>
      <c r="G604" s="9">
        <v>1434</v>
      </c>
      <c r="H604" s="9">
        <v>372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136314</v>
      </c>
      <c r="D606" s="9">
        <v>0</v>
      </c>
      <c r="E606" s="9">
        <v>1224</v>
      </c>
      <c r="F606" s="9">
        <v>135090</v>
      </c>
      <c r="G606" s="9">
        <v>67080</v>
      </c>
      <c r="H606" s="9">
        <v>68010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2790</v>
      </c>
      <c r="D608" s="9">
        <v>0</v>
      </c>
      <c r="E608" s="9">
        <v>0</v>
      </c>
      <c r="F608" s="9">
        <v>2790</v>
      </c>
      <c r="G608" s="9">
        <v>2760</v>
      </c>
      <c r="H608" s="9">
        <v>30</v>
      </c>
    </row>
    <row r="609" spans="1:8" ht="12" customHeight="1">
      <c r="A609" s="9" t="s">
        <v>93</v>
      </c>
      <c r="B609" s="9" t="s">
        <v>72</v>
      </c>
      <c r="C609" s="9">
        <v>11148</v>
      </c>
      <c r="D609" s="9">
        <v>0</v>
      </c>
      <c r="E609" s="9">
        <v>0</v>
      </c>
      <c r="F609" s="9">
        <v>11148</v>
      </c>
      <c r="G609" s="9">
        <v>9282</v>
      </c>
      <c r="H609" s="9">
        <v>1866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40710</v>
      </c>
      <c r="D611" s="9">
        <v>0</v>
      </c>
      <c r="E611" s="9">
        <v>0</v>
      </c>
      <c r="F611" s="9">
        <v>40710</v>
      </c>
      <c r="G611" s="9">
        <v>29718</v>
      </c>
      <c r="H611" s="9">
        <v>10992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47958</v>
      </c>
      <c r="D615" s="9">
        <v>0</v>
      </c>
      <c r="E615" s="9">
        <v>24</v>
      </c>
      <c r="F615" s="9">
        <v>47934</v>
      </c>
      <c r="G615" s="9">
        <v>33906</v>
      </c>
      <c r="H615" s="9">
        <v>14028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1224</v>
      </c>
      <c r="D619" s="9">
        <v>0</v>
      </c>
      <c r="E619" s="9">
        <v>0</v>
      </c>
      <c r="F619" s="9">
        <v>1224</v>
      </c>
      <c r="G619" s="9">
        <v>1206</v>
      </c>
      <c r="H619" s="9">
        <v>18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247296</v>
      </c>
      <c r="D627" s="7">
        <f t="shared" si="22"/>
        <v>0</v>
      </c>
      <c r="E627" s="7">
        <f t="shared" si="22"/>
        <v>1248</v>
      </c>
      <c r="F627" s="7">
        <f t="shared" si="22"/>
        <v>246048</v>
      </c>
      <c r="G627" s="7">
        <f t="shared" si="22"/>
        <v>149916</v>
      </c>
      <c r="H627" s="7">
        <f t="shared" si="22"/>
        <v>96132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-1248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108</v>
      </c>
      <c r="D683" s="9">
        <v>0</v>
      </c>
      <c r="E683" s="9">
        <v>0</v>
      </c>
      <c r="F683" s="9">
        <v>108</v>
      </c>
      <c r="G683" s="9">
        <v>66</v>
      </c>
      <c r="H683" s="9">
        <v>42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762</v>
      </c>
      <c r="D686" s="9">
        <v>0</v>
      </c>
      <c r="E686" s="9">
        <v>0</v>
      </c>
      <c r="F686" s="9">
        <v>762</v>
      </c>
      <c r="G686" s="9">
        <v>366</v>
      </c>
      <c r="H686" s="9">
        <v>396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492</v>
      </c>
      <c r="H691" s="9">
        <v>1062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3126</v>
      </c>
      <c r="D707" s="7">
        <f t="shared" si="24"/>
        <v>0</v>
      </c>
      <c r="E707" s="7">
        <f t="shared" si="24"/>
        <v>0</v>
      </c>
      <c r="F707" s="7">
        <f t="shared" si="24"/>
        <v>3126</v>
      </c>
      <c r="G707" s="7">
        <f t="shared" si="24"/>
        <v>1620</v>
      </c>
      <c r="H707" s="7">
        <f t="shared" si="24"/>
        <v>1506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912</v>
      </c>
      <c r="D806" s="9">
        <v>0</v>
      </c>
      <c r="E806" s="9">
        <v>0</v>
      </c>
      <c r="F806" s="9">
        <v>912</v>
      </c>
      <c r="G806" s="9">
        <v>0</v>
      </c>
      <c r="H806" s="9">
        <v>912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972</v>
      </c>
      <c r="D827" s="7">
        <f t="shared" si="27"/>
        <v>0</v>
      </c>
      <c r="E827" s="7">
        <f t="shared" si="27"/>
        <v>0</v>
      </c>
      <c r="F827" s="7">
        <f t="shared" si="27"/>
        <v>972</v>
      </c>
      <c r="G827" s="7">
        <f t="shared" si="27"/>
        <v>60</v>
      </c>
      <c r="H827" s="7">
        <f t="shared" si="27"/>
        <v>912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372</v>
      </c>
      <c r="D837" s="9">
        <v>0</v>
      </c>
      <c r="E837" s="9">
        <v>24</v>
      </c>
      <c r="F837" s="9">
        <v>348</v>
      </c>
      <c r="G837" s="9">
        <v>312</v>
      </c>
      <c r="H837" s="9">
        <v>36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6270</v>
      </c>
      <c r="D846" s="9">
        <v>0</v>
      </c>
      <c r="E846" s="9">
        <v>0</v>
      </c>
      <c r="F846" s="9">
        <v>6270</v>
      </c>
      <c r="G846" s="9">
        <v>4530</v>
      </c>
      <c r="H846" s="9">
        <v>1740</v>
      </c>
    </row>
    <row r="847" spans="1:8" ht="12" customHeight="1">
      <c r="A847" s="9" t="s">
        <v>98</v>
      </c>
      <c r="B847" s="9" t="s">
        <v>4</v>
      </c>
      <c r="C847" s="9">
        <v>120</v>
      </c>
      <c r="D847" s="9">
        <v>0</v>
      </c>
      <c r="E847" s="9">
        <v>0</v>
      </c>
      <c r="F847" s="9">
        <v>120</v>
      </c>
      <c r="G847" s="9">
        <v>96</v>
      </c>
      <c r="H847" s="9">
        <v>24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41334</v>
      </c>
      <c r="D849" s="9">
        <v>0</v>
      </c>
      <c r="E849" s="9">
        <v>24</v>
      </c>
      <c r="F849" s="9">
        <v>41310</v>
      </c>
      <c r="G849" s="9">
        <v>36822</v>
      </c>
      <c r="H849" s="9">
        <v>4488</v>
      </c>
    </row>
    <row r="850" spans="1:8" ht="12" customHeight="1">
      <c r="A850" s="9" t="s">
        <v>93</v>
      </c>
      <c r="B850" s="9" t="s">
        <v>8</v>
      </c>
      <c r="C850" s="9">
        <v>12</v>
      </c>
      <c r="D850" s="9">
        <v>0</v>
      </c>
      <c r="E850" s="9">
        <v>12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3654</v>
      </c>
      <c r="D851" s="9">
        <v>0</v>
      </c>
      <c r="E851" s="9">
        <v>0</v>
      </c>
      <c r="F851" s="9">
        <v>3654</v>
      </c>
      <c r="G851" s="9">
        <v>1704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1902</v>
      </c>
      <c r="D859" s="9">
        <v>0</v>
      </c>
      <c r="E859" s="9">
        <v>42</v>
      </c>
      <c r="F859" s="9">
        <v>1860</v>
      </c>
      <c r="G859" s="9">
        <v>198</v>
      </c>
      <c r="H859" s="9">
        <v>1662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64278</v>
      </c>
      <c r="D867" s="7">
        <f t="shared" si="28"/>
        <v>0</v>
      </c>
      <c r="E867" s="7">
        <f t="shared" si="28"/>
        <v>102</v>
      </c>
      <c r="F867" s="7">
        <f t="shared" si="28"/>
        <v>64176</v>
      </c>
      <c r="G867" s="7">
        <f t="shared" si="28"/>
        <v>54258</v>
      </c>
      <c r="H867" s="7">
        <f t="shared" si="28"/>
        <v>9918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-102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10850</v>
      </c>
      <c r="H919" s="9">
        <v>1625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3100</v>
      </c>
      <c r="H922" s="9">
        <v>450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84475</v>
      </c>
      <c r="D925" s="9">
        <v>0</v>
      </c>
      <c r="E925" s="9">
        <v>650</v>
      </c>
      <c r="F925" s="9">
        <v>83825</v>
      </c>
      <c r="G925" s="9">
        <v>17325</v>
      </c>
      <c r="H925" s="9">
        <v>66500</v>
      </c>
    </row>
    <row r="926" spans="1:8" ht="12" customHeight="1">
      <c r="A926" s="9" t="s">
        <v>50</v>
      </c>
      <c r="B926" s="9" t="s">
        <v>101</v>
      </c>
      <c r="C926" s="9">
        <v>42175</v>
      </c>
      <c r="D926" s="9">
        <v>0</v>
      </c>
      <c r="E926" s="9">
        <v>100</v>
      </c>
      <c r="F926" s="9">
        <v>42075</v>
      </c>
      <c r="G926" s="9">
        <v>28250</v>
      </c>
      <c r="H926" s="9">
        <v>13825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20675</v>
      </c>
      <c r="D928" s="9">
        <v>0</v>
      </c>
      <c r="E928" s="9">
        <v>0</v>
      </c>
      <c r="F928" s="9">
        <v>20675</v>
      </c>
      <c r="G928" s="9">
        <v>12800</v>
      </c>
      <c r="H928" s="9">
        <v>7875</v>
      </c>
    </row>
    <row r="929" spans="1:8" ht="12" customHeight="1">
      <c r="A929" s="9" t="s">
        <v>98</v>
      </c>
      <c r="B929" s="9" t="s">
        <v>4</v>
      </c>
      <c r="C929" s="9">
        <v>356625</v>
      </c>
      <c r="D929" s="9">
        <v>0</v>
      </c>
      <c r="E929" s="9">
        <v>4275</v>
      </c>
      <c r="F929" s="9">
        <v>352350</v>
      </c>
      <c r="G929" s="9">
        <v>136850</v>
      </c>
      <c r="H929" s="9">
        <v>215500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181600</v>
      </c>
      <c r="D931" s="9">
        <v>0</v>
      </c>
      <c r="E931" s="9">
        <v>1300</v>
      </c>
      <c r="F931" s="9">
        <v>180300</v>
      </c>
      <c r="G931" s="9">
        <v>158850</v>
      </c>
      <c r="H931" s="9">
        <v>21450</v>
      </c>
    </row>
    <row r="932" spans="1:8" ht="12" customHeight="1">
      <c r="A932" s="9" t="s">
        <v>93</v>
      </c>
      <c r="B932" s="9" t="s">
        <v>8</v>
      </c>
      <c r="C932" s="9">
        <v>35800</v>
      </c>
      <c r="D932" s="9">
        <v>0</v>
      </c>
      <c r="E932" s="9">
        <v>650</v>
      </c>
      <c r="F932" s="9">
        <v>35150</v>
      </c>
      <c r="G932" s="9">
        <v>34600</v>
      </c>
      <c r="H932" s="9">
        <v>550</v>
      </c>
    </row>
    <row r="933" spans="1:8" ht="12" customHeight="1">
      <c r="A933" s="9" t="s">
        <v>77</v>
      </c>
      <c r="B933" s="9" t="s">
        <v>77</v>
      </c>
      <c r="C933" s="9">
        <v>121625</v>
      </c>
      <c r="D933" s="9">
        <v>3275</v>
      </c>
      <c r="E933" s="9">
        <v>1100</v>
      </c>
      <c r="F933" s="9">
        <v>123800</v>
      </c>
      <c r="G933" s="9">
        <v>105350</v>
      </c>
      <c r="H933" s="9">
        <v>18450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8875</v>
      </c>
      <c r="D937" s="9">
        <v>0</v>
      </c>
      <c r="E937" s="9">
        <v>0</v>
      </c>
      <c r="F937" s="9">
        <v>8875</v>
      </c>
      <c r="G937" s="9">
        <v>3150</v>
      </c>
      <c r="H937" s="9">
        <v>5725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2700</v>
      </c>
      <c r="D940" s="9">
        <v>0</v>
      </c>
      <c r="E940" s="9">
        <v>0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5200</v>
      </c>
      <c r="D942" s="9">
        <v>0</v>
      </c>
      <c r="E942" s="9">
        <v>0</v>
      </c>
      <c r="F942" s="9">
        <v>5200</v>
      </c>
      <c r="G942" s="9">
        <v>600</v>
      </c>
      <c r="H942" s="9">
        <v>4600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885300</v>
      </c>
      <c r="D950" s="7">
        <f t="shared" si="30"/>
        <v>3275</v>
      </c>
      <c r="E950" s="7">
        <f t="shared" si="30"/>
        <v>8075</v>
      </c>
      <c r="F950" s="7">
        <f t="shared" si="30"/>
        <v>880500</v>
      </c>
      <c r="G950" s="7">
        <f t="shared" si="30"/>
        <v>513300</v>
      </c>
      <c r="H950" s="7">
        <f t="shared" si="30"/>
        <v>367200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-4800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2400</v>
      </c>
      <c r="D968" s="9">
        <v>0</v>
      </c>
      <c r="E968" s="9">
        <v>0</v>
      </c>
      <c r="F968" s="9">
        <v>2400</v>
      </c>
      <c r="G968" s="9">
        <v>625</v>
      </c>
      <c r="H968" s="9">
        <v>1775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6475</v>
      </c>
      <c r="D972" s="9">
        <v>0</v>
      </c>
      <c r="E972" s="9">
        <v>0</v>
      </c>
      <c r="F972" s="9">
        <v>6475</v>
      </c>
      <c r="G972" s="9">
        <v>1800</v>
      </c>
      <c r="H972" s="9">
        <v>4675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15425</v>
      </c>
      <c r="D974" s="9">
        <v>0</v>
      </c>
      <c r="E974" s="9">
        <v>0</v>
      </c>
      <c r="F974" s="9">
        <v>15425</v>
      </c>
      <c r="G974" s="9">
        <v>12975</v>
      </c>
      <c r="H974" s="9">
        <v>2450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43200</v>
      </c>
      <c r="D976" s="9">
        <v>0</v>
      </c>
      <c r="E976" s="9">
        <v>0</v>
      </c>
      <c r="F976" s="9">
        <v>43200</v>
      </c>
      <c r="G976" s="9">
        <v>43200</v>
      </c>
      <c r="H976" s="9">
        <v>0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300</v>
      </c>
      <c r="D983" s="9">
        <v>0</v>
      </c>
      <c r="E983" s="9">
        <v>0</v>
      </c>
      <c r="F983" s="9">
        <v>300</v>
      </c>
      <c r="G983" s="9">
        <v>0</v>
      </c>
      <c r="H983" s="9">
        <v>300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2925</v>
      </c>
      <c r="D985" s="9">
        <v>0</v>
      </c>
      <c r="E985" s="9">
        <v>25</v>
      </c>
      <c r="F985" s="9">
        <v>2900</v>
      </c>
      <c r="G985" s="9">
        <v>300</v>
      </c>
      <c r="H985" s="9">
        <v>2600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84475</v>
      </c>
      <c r="D993" s="7">
        <f t="shared" si="31"/>
        <v>0</v>
      </c>
      <c r="E993" s="7">
        <f t="shared" si="31"/>
        <v>25</v>
      </c>
      <c r="F993" s="7">
        <f t="shared" si="31"/>
        <v>84450</v>
      </c>
      <c r="G993" s="7">
        <f t="shared" si="31"/>
        <v>72650</v>
      </c>
      <c r="H993" s="7">
        <f t="shared" si="31"/>
        <v>11800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-25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6425</v>
      </c>
      <c r="H1003" s="9">
        <v>650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9025</v>
      </c>
      <c r="D1005" s="9">
        <v>0</v>
      </c>
      <c r="E1005" s="9">
        <v>0</v>
      </c>
      <c r="F1005" s="9">
        <v>9025</v>
      </c>
      <c r="G1005" s="9">
        <v>5650</v>
      </c>
      <c r="H1005" s="9">
        <v>3375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18700</v>
      </c>
      <c r="H1008" s="9">
        <v>1550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5650</v>
      </c>
      <c r="D1011" s="9">
        <v>0</v>
      </c>
      <c r="E1011" s="9">
        <v>0</v>
      </c>
      <c r="F1011" s="9">
        <v>5650</v>
      </c>
      <c r="G1011" s="9">
        <v>2700</v>
      </c>
      <c r="H1011" s="9">
        <v>2950</v>
      </c>
    </row>
    <row r="1012" spans="1:8" ht="12.75">
      <c r="A1012" s="9" t="s">
        <v>50</v>
      </c>
      <c r="B1012" s="9" t="s">
        <v>101</v>
      </c>
      <c r="C1012" s="9">
        <v>6375</v>
      </c>
      <c r="D1012" s="9">
        <v>0</v>
      </c>
      <c r="E1012" s="9">
        <v>50</v>
      </c>
      <c r="F1012" s="9">
        <v>6325</v>
      </c>
      <c r="G1012" s="9">
        <v>4075</v>
      </c>
      <c r="H1012" s="9">
        <v>2250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8125</v>
      </c>
      <c r="D1015" s="9">
        <v>0</v>
      </c>
      <c r="E1015" s="9">
        <v>0</v>
      </c>
      <c r="F1015" s="9">
        <v>8125</v>
      </c>
      <c r="G1015" s="9">
        <v>550</v>
      </c>
      <c r="H1015" s="9">
        <v>7575</v>
      </c>
    </row>
    <row r="1016" spans="1:8" ht="12.75">
      <c r="A1016" s="9" t="s">
        <v>93</v>
      </c>
      <c r="B1016" s="9" t="s">
        <v>110</v>
      </c>
      <c r="C1016" s="9">
        <v>6300</v>
      </c>
      <c r="D1016" s="9">
        <v>0</v>
      </c>
      <c r="E1016" s="9">
        <v>0</v>
      </c>
      <c r="F1016" s="9">
        <v>6300</v>
      </c>
      <c r="G1016" s="9">
        <v>4625</v>
      </c>
      <c r="H1016" s="9">
        <v>1675</v>
      </c>
    </row>
    <row r="1017" spans="1:8" ht="12.75">
      <c r="A1017" s="9" t="s">
        <v>93</v>
      </c>
      <c r="B1017" s="9" t="s">
        <v>72</v>
      </c>
      <c r="C1017" s="9">
        <v>247675</v>
      </c>
      <c r="D1017" s="9">
        <v>0</v>
      </c>
      <c r="E1017" s="9">
        <v>700</v>
      </c>
      <c r="F1017" s="9">
        <v>246975</v>
      </c>
      <c r="G1017" s="9">
        <v>228100</v>
      </c>
      <c r="H1017" s="9">
        <v>18875</v>
      </c>
    </row>
    <row r="1018" spans="1:8" ht="12.75">
      <c r="A1018" s="9" t="s">
        <v>93</v>
      </c>
      <c r="B1018" s="9" t="s">
        <v>8</v>
      </c>
      <c r="C1018" s="9">
        <v>43350</v>
      </c>
      <c r="D1018" s="9">
        <v>0</v>
      </c>
      <c r="E1018" s="9">
        <v>1900</v>
      </c>
      <c r="F1018" s="9">
        <v>41450</v>
      </c>
      <c r="G1018" s="9">
        <v>41450</v>
      </c>
      <c r="H1018" s="9">
        <v>0</v>
      </c>
    </row>
    <row r="1019" spans="1:8" ht="12.75">
      <c r="A1019" s="9" t="s">
        <v>77</v>
      </c>
      <c r="B1019" s="9" t="s">
        <v>77</v>
      </c>
      <c r="C1019" s="9">
        <v>18950</v>
      </c>
      <c r="D1019" s="9">
        <v>0</v>
      </c>
      <c r="E1019" s="9">
        <v>0</v>
      </c>
      <c r="F1019" s="9">
        <v>18950</v>
      </c>
      <c r="G1019" s="9">
        <v>16475</v>
      </c>
      <c r="H1019" s="9">
        <v>2475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500</v>
      </c>
      <c r="F1023" s="9">
        <v>1325</v>
      </c>
      <c r="G1023" s="9">
        <v>0</v>
      </c>
      <c r="H1023" s="9">
        <v>1325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4000</v>
      </c>
      <c r="D1026" s="9">
        <v>0</v>
      </c>
      <c r="E1026" s="9">
        <v>0</v>
      </c>
      <c r="F1026" s="9">
        <v>4000</v>
      </c>
      <c r="G1026" s="9">
        <v>2000</v>
      </c>
      <c r="H1026" s="9">
        <v>2000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46950</v>
      </c>
      <c r="D1028" s="9">
        <v>0</v>
      </c>
      <c r="E1028" s="9">
        <v>175</v>
      </c>
      <c r="F1028" s="9">
        <v>46775</v>
      </c>
      <c r="G1028" s="9">
        <v>39450</v>
      </c>
      <c r="H1028" s="9">
        <v>7325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2500</v>
      </c>
      <c r="D1032" s="9">
        <v>0</v>
      </c>
      <c r="E1032" s="9">
        <v>0</v>
      </c>
      <c r="F1032" s="9">
        <v>2500</v>
      </c>
      <c r="G1032" s="9">
        <v>2500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442725</v>
      </c>
      <c r="D1036" s="7">
        <f t="shared" si="32"/>
        <v>0</v>
      </c>
      <c r="E1036" s="7">
        <f t="shared" si="32"/>
        <v>3325</v>
      </c>
      <c r="F1036" s="7">
        <f t="shared" si="32"/>
        <v>439400</v>
      </c>
      <c r="G1036" s="7">
        <f t="shared" si="32"/>
        <v>387375</v>
      </c>
      <c r="H1036" s="7">
        <f t="shared" si="32"/>
        <v>52025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-3325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150</v>
      </c>
      <c r="D1071" s="9">
        <v>0</v>
      </c>
      <c r="E1071" s="9">
        <v>0</v>
      </c>
      <c r="F1071" s="9">
        <v>150</v>
      </c>
      <c r="G1071" s="9">
        <v>150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187450</v>
      </c>
      <c r="D1084" s="9">
        <v>0</v>
      </c>
      <c r="E1084" s="9">
        <v>2250</v>
      </c>
      <c r="F1084" s="9">
        <v>185200</v>
      </c>
      <c r="G1084" s="9">
        <v>164850</v>
      </c>
      <c r="H1084" s="9">
        <v>20350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189075</v>
      </c>
      <c r="D1088" s="7">
        <f t="shared" si="34"/>
        <v>0</v>
      </c>
      <c r="E1088" s="7">
        <f t="shared" si="34"/>
        <v>2250</v>
      </c>
      <c r="F1088" s="7">
        <f t="shared" si="34"/>
        <v>186825</v>
      </c>
      <c r="G1088" s="7">
        <f t="shared" si="34"/>
        <v>165800</v>
      </c>
      <c r="H1088" s="7">
        <f t="shared" si="34"/>
        <v>21025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-2250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15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1770</v>
      </c>
      <c r="D1105" s="9">
        <v>85</v>
      </c>
      <c r="E1105" s="9">
        <v>0</v>
      </c>
      <c r="F1105" s="9">
        <v>1855</v>
      </c>
      <c r="G1105" s="9">
        <v>1845</v>
      </c>
      <c r="H1105" s="9">
        <v>10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205</v>
      </c>
      <c r="D1109" s="9">
        <v>0</v>
      </c>
      <c r="E1109" s="9">
        <v>0</v>
      </c>
      <c r="F1109" s="9">
        <v>205</v>
      </c>
      <c r="G1109" s="9">
        <v>205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2015</v>
      </c>
      <c r="D1120" s="7">
        <f t="shared" si="35"/>
        <v>85</v>
      </c>
      <c r="E1120" s="7">
        <f t="shared" si="35"/>
        <v>0</v>
      </c>
      <c r="F1120" s="7">
        <f t="shared" si="35"/>
        <v>2100</v>
      </c>
      <c r="G1120" s="7">
        <f t="shared" si="35"/>
        <v>2090</v>
      </c>
      <c r="H1120" s="7">
        <f t="shared" si="35"/>
        <v>10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85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