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<sst xmlns="http://schemas.openxmlformats.org/spreadsheetml/2006/main" count="2798" uniqueCount="118">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</sst>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620</v>
      </c>
      <c r="D12" s="8">
        <v>100</v>
      </c>
      <c r="E12" s="8">
        <v>0</v>
      </c>
      <c r="F12" s="8">
        <v>720</v>
      </c>
      <c r="G12" s="8">
        <v>720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100</v>
      </c>
      <c r="D23" s="8">
        <v>0</v>
      </c>
      <c r="E23" s="8">
        <v>0</v>
      </c>
      <c r="F23" s="8">
        <v>100</v>
      </c>
      <c r="G23" s="8">
        <v>100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1800</v>
      </c>
      <c r="D29" s="9">
        <f t="shared" si="0"/>
        <v>100</v>
      </c>
      <c r="E29" s="9">
        <f t="shared" si="0"/>
        <v>0</v>
      </c>
      <c r="F29" s="9">
        <f t="shared" si="0"/>
        <v>1900</v>
      </c>
      <c r="G29" s="9">
        <f t="shared" si="0"/>
        <v>1900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100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177</v>
      </c>
      <c r="D40" s="8">
        <v>0</v>
      </c>
      <c r="E40" s="8">
        <v>0</v>
      </c>
      <c r="F40" s="8">
        <v>177</v>
      </c>
      <c r="G40" s="8">
        <v>101</v>
      </c>
      <c r="H40" s="8">
        <v>76</v>
      </c>
    </row>
    <row r="41" spans="1:8" ht="12" customHeight="1">
      <c r="A41" s="8" t="s">
        <v>79</v>
      </c>
      <c r="B41" s="8" t="s">
        <v>79</v>
      </c>
      <c r="C41" s="8">
        <v>61</v>
      </c>
      <c r="D41" s="8">
        <v>0</v>
      </c>
      <c r="E41" s="8">
        <v>0</v>
      </c>
      <c r="F41" s="8">
        <v>61</v>
      </c>
      <c r="G41" s="8">
        <v>53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50</v>
      </c>
      <c r="D42" s="8">
        <v>0</v>
      </c>
      <c r="E42" s="8">
        <v>0</v>
      </c>
      <c r="F42" s="8">
        <v>50</v>
      </c>
      <c r="G42" s="8">
        <v>16</v>
      </c>
      <c r="H42" s="8">
        <v>34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297</v>
      </c>
      <c r="D44" s="9">
        <f t="shared" si="1"/>
        <v>0</v>
      </c>
      <c r="E44" s="9">
        <f t="shared" si="1"/>
        <v>0</v>
      </c>
      <c r="F44" s="9">
        <f t="shared" si="1"/>
        <v>297</v>
      </c>
      <c r="G44" s="9">
        <f t="shared" si="1"/>
        <v>176</v>
      </c>
      <c r="H44" s="9">
        <f t="shared" si="1"/>
        <v>121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19000</v>
      </c>
      <c r="D55" s="8">
        <v>0</v>
      </c>
      <c r="E55" s="8">
        <v>0</v>
      </c>
      <c r="F55" s="8">
        <v>19000</v>
      </c>
      <c r="G55" s="8">
        <v>19000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75</v>
      </c>
      <c r="D56" s="8">
        <v>0</v>
      </c>
      <c r="E56" s="8">
        <v>0</v>
      </c>
      <c r="F56" s="8">
        <v>75</v>
      </c>
      <c r="G56" s="8">
        <v>75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50</v>
      </c>
      <c r="D57" s="8">
        <v>0</v>
      </c>
      <c r="E57" s="8">
        <v>0</v>
      </c>
      <c r="F57" s="8">
        <v>50</v>
      </c>
      <c r="G57" s="8">
        <v>0</v>
      </c>
      <c r="H57" s="8">
        <v>50</v>
      </c>
    </row>
    <row r="58" spans="1:8" ht="12" customHeight="1">
      <c r="A58" s="8" t="s">
        <v>52</v>
      </c>
      <c r="B58" s="8" t="s">
        <v>16</v>
      </c>
      <c r="C58" s="8">
        <v>15825</v>
      </c>
      <c r="D58" s="8">
        <v>0</v>
      </c>
      <c r="E58" s="8">
        <v>0</v>
      </c>
      <c r="F58" s="8">
        <v>15825</v>
      </c>
      <c r="G58" s="8">
        <v>15575</v>
      </c>
      <c r="H58" s="8">
        <v>250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1200</v>
      </c>
      <c r="D62" s="8">
        <v>0</v>
      </c>
      <c r="E62" s="8">
        <v>0</v>
      </c>
      <c r="F62" s="8">
        <v>1200</v>
      </c>
      <c r="G62" s="8">
        <v>1200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124075</v>
      </c>
      <c r="D64" s="8">
        <v>0</v>
      </c>
      <c r="E64" s="8">
        <v>7625</v>
      </c>
      <c r="F64" s="8">
        <v>116450</v>
      </c>
      <c r="G64" s="8">
        <v>111875</v>
      </c>
      <c r="H64" s="8">
        <v>4575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2600</v>
      </c>
      <c r="D66" s="8">
        <v>0</v>
      </c>
      <c r="E66" s="8">
        <v>0</v>
      </c>
      <c r="F66" s="8">
        <v>2600</v>
      </c>
      <c r="G66" s="8">
        <v>2500</v>
      </c>
      <c r="H66" s="8">
        <v>100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700</v>
      </c>
      <c r="D68" s="8">
        <v>0</v>
      </c>
      <c r="E68" s="8">
        <v>0</v>
      </c>
      <c r="F68" s="8">
        <v>700</v>
      </c>
      <c r="G68" s="8">
        <v>700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3950</v>
      </c>
      <c r="D70" s="8">
        <v>0</v>
      </c>
      <c r="E70" s="8">
        <v>0</v>
      </c>
      <c r="F70" s="8">
        <v>3950</v>
      </c>
      <c r="G70" s="8">
        <v>3950</v>
      </c>
      <c r="H70" s="8">
        <v>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1175</v>
      </c>
      <c r="D77" s="8">
        <v>0</v>
      </c>
      <c r="E77" s="8">
        <v>0</v>
      </c>
      <c r="F77" s="8">
        <v>1175</v>
      </c>
      <c r="G77" s="8">
        <v>1175</v>
      </c>
      <c r="H77" s="8">
        <v>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168675</v>
      </c>
      <c r="D79" s="9">
        <f t="shared" si="2"/>
        <v>0</v>
      </c>
      <c r="E79" s="9">
        <f t="shared" si="2"/>
        <v>7625</v>
      </c>
      <c r="F79" s="9">
        <f t="shared" si="2"/>
        <v>161050</v>
      </c>
      <c r="G79" s="9">
        <f t="shared" si="2"/>
        <v>156050</v>
      </c>
      <c r="H79" s="9">
        <f t="shared" si="2"/>
        <v>5000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24925</v>
      </c>
      <c r="D81" s="1"/>
      <c r="E81" s="1"/>
      <c r="F81" s="1">
        <f>F79-C79</f>
        <v>-7625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12075</v>
      </c>
      <c r="D89" s="8">
        <v>0</v>
      </c>
      <c r="E89" s="8">
        <v>50</v>
      </c>
      <c r="F89" s="8">
        <v>12025</v>
      </c>
      <c r="G89" s="8">
        <v>10075</v>
      </c>
      <c r="H89" s="8">
        <v>1950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1025</v>
      </c>
      <c r="D91" s="8">
        <v>0</v>
      </c>
      <c r="E91" s="8">
        <v>0</v>
      </c>
      <c r="F91" s="8">
        <v>1025</v>
      </c>
      <c r="G91" s="8">
        <v>125</v>
      </c>
      <c r="H91" s="8">
        <v>900</v>
      </c>
    </row>
    <row r="92" spans="1:8" ht="12" customHeight="1">
      <c r="A92" s="8" t="s">
        <v>3</v>
      </c>
      <c r="B92" s="8" t="s">
        <v>32</v>
      </c>
      <c r="C92" s="8">
        <v>775</v>
      </c>
      <c r="D92" s="8">
        <v>0</v>
      </c>
      <c r="E92" s="8">
        <v>0</v>
      </c>
      <c r="F92" s="8">
        <v>775</v>
      </c>
      <c r="G92" s="8">
        <v>125</v>
      </c>
      <c r="H92" s="8">
        <v>650</v>
      </c>
    </row>
    <row r="93" spans="1:8" ht="12" customHeight="1">
      <c r="A93" s="8" t="s">
        <v>3</v>
      </c>
      <c r="B93" s="8" t="s">
        <v>81</v>
      </c>
      <c r="C93" s="8">
        <v>6825</v>
      </c>
      <c r="D93" s="8">
        <v>0</v>
      </c>
      <c r="E93" s="8">
        <v>0</v>
      </c>
      <c r="F93" s="8">
        <v>6825</v>
      </c>
      <c r="G93" s="8">
        <v>2375</v>
      </c>
      <c r="H93" s="8">
        <v>4450</v>
      </c>
    </row>
    <row r="94" spans="1:8" ht="12" customHeight="1">
      <c r="A94" s="8" t="s">
        <v>3</v>
      </c>
      <c r="B94" s="8" t="s">
        <v>97</v>
      </c>
      <c r="C94" s="8">
        <v>10800</v>
      </c>
      <c r="D94" s="8">
        <v>0</v>
      </c>
      <c r="E94" s="8">
        <v>0</v>
      </c>
      <c r="F94" s="8">
        <v>10800</v>
      </c>
      <c r="G94" s="8">
        <v>6775</v>
      </c>
      <c r="H94" s="8">
        <v>4025</v>
      </c>
    </row>
    <row r="95" spans="1:8" ht="12" customHeight="1">
      <c r="A95" s="8" t="s">
        <v>52</v>
      </c>
      <c r="B95" s="8" t="s">
        <v>16</v>
      </c>
      <c r="C95" s="8">
        <v>4325</v>
      </c>
      <c r="D95" s="8">
        <v>0</v>
      </c>
      <c r="E95" s="8">
        <v>0</v>
      </c>
      <c r="F95" s="8">
        <v>4325</v>
      </c>
      <c r="G95" s="8">
        <v>4325</v>
      </c>
      <c r="H95" s="8">
        <v>0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2575</v>
      </c>
      <c r="D101" s="8">
        <v>0</v>
      </c>
      <c r="E101" s="8">
        <v>0</v>
      </c>
      <c r="F101" s="8">
        <v>2575</v>
      </c>
      <c r="G101" s="8">
        <v>2500</v>
      </c>
      <c r="H101" s="8">
        <v>75</v>
      </c>
    </row>
    <row r="102" spans="1:8" ht="12" customHeight="1">
      <c r="A102" s="8" t="s">
        <v>93</v>
      </c>
      <c r="B102" s="8" t="s">
        <v>74</v>
      </c>
      <c r="C102" s="8">
        <v>12625</v>
      </c>
      <c r="D102" s="8">
        <v>0</v>
      </c>
      <c r="E102" s="8">
        <v>25</v>
      </c>
      <c r="F102" s="8">
        <v>12600</v>
      </c>
      <c r="G102" s="8">
        <v>3350</v>
      </c>
      <c r="H102" s="8">
        <v>9250</v>
      </c>
    </row>
    <row r="103" spans="1:8" ht="12" customHeight="1">
      <c r="A103" s="8" t="s">
        <v>93</v>
      </c>
      <c r="B103" s="8" t="s">
        <v>9</v>
      </c>
      <c r="C103" s="8">
        <v>4975</v>
      </c>
      <c r="D103" s="8">
        <v>0</v>
      </c>
      <c r="E103" s="8">
        <v>0</v>
      </c>
      <c r="F103" s="8">
        <v>4975</v>
      </c>
      <c r="G103" s="8">
        <v>1875</v>
      </c>
      <c r="H103" s="8">
        <v>3100</v>
      </c>
    </row>
    <row r="104" spans="1:8" ht="12" customHeight="1">
      <c r="A104" s="8" t="s">
        <v>79</v>
      </c>
      <c r="B104" s="8" t="s">
        <v>79</v>
      </c>
      <c r="C104" s="8">
        <v>3975</v>
      </c>
      <c r="D104" s="8">
        <v>0</v>
      </c>
      <c r="E104" s="8">
        <v>0</v>
      </c>
      <c r="F104" s="8">
        <v>3975</v>
      </c>
      <c r="G104" s="8">
        <v>500</v>
      </c>
      <c r="H104" s="8">
        <v>3475</v>
      </c>
    </row>
    <row r="105" spans="1:8" ht="12" customHeight="1">
      <c r="A105" s="8" t="s">
        <v>43</v>
      </c>
      <c r="B105" s="8" t="s">
        <v>103</v>
      </c>
      <c r="C105" s="8">
        <v>2275</v>
      </c>
      <c r="D105" s="8">
        <v>0</v>
      </c>
      <c r="E105" s="8">
        <v>0</v>
      </c>
      <c r="F105" s="8">
        <v>2275</v>
      </c>
      <c r="G105" s="8">
        <v>2225</v>
      </c>
      <c r="H105" s="8">
        <v>50</v>
      </c>
    </row>
    <row r="106" spans="1:8" ht="12" customHeight="1">
      <c r="A106" s="8" t="s">
        <v>43</v>
      </c>
      <c r="B106" s="8" t="s">
        <v>54</v>
      </c>
      <c r="C106" s="8">
        <v>3500</v>
      </c>
      <c r="D106" s="8">
        <v>0</v>
      </c>
      <c r="E106" s="8">
        <v>0</v>
      </c>
      <c r="F106" s="8">
        <v>3500</v>
      </c>
      <c r="G106" s="8">
        <v>1550</v>
      </c>
      <c r="H106" s="8">
        <v>1950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21875</v>
      </c>
      <c r="D108" s="8">
        <v>0</v>
      </c>
      <c r="E108" s="8">
        <v>0</v>
      </c>
      <c r="F108" s="8">
        <v>21875</v>
      </c>
      <c r="G108" s="8">
        <v>21125</v>
      </c>
      <c r="H108" s="8">
        <v>750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87650</v>
      </c>
      <c r="D120" s="9">
        <f t="shared" si="3"/>
        <v>0</v>
      </c>
      <c r="E120" s="9">
        <f t="shared" si="3"/>
        <v>75</v>
      </c>
      <c r="F120" s="9">
        <f t="shared" si="3"/>
        <v>87575</v>
      </c>
      <c r="G120" s="9">
        <f t="shared" si="3"/>
        <v>56925</v>
      </c>
      <c r="H120" s="9">
        <f t="shared" si="3"/>
        <v>30650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-200</v>
      </c>
      <c r="D122" s="1"/>
      <c r="E122" s="1"/>
      <c r="F122" s="1">
        <f>F120-C120</f>
        <v>-75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520</v>
      </c>
      <c r="D130" s="8">
        <v>0</v>
      </c>
      <c r="E130" s="8">
        <v>0</v>
      </c>
      <c r="F130" s="8">
        <v>520</v>
      </c>
      <c r="G130" s="8">
        <v>220</v>
      </c>
      <c r="H130" s="8">
        <v>300</v>
      </c>
    </row>
    <row r="131" spans="1:8" ht="12" customHeight="1">
      <c r="A131" s="8" t="s">
        <v>76</v>
      </c>
      <c r="B131" s="8" t="s">
        <v>1</v>
      </c>
      <c r="C131" s="8">
        <v>6340</v>
      </c>
      <c r="D131" s="8">
        <v>0</v>
      </c>
      <c r="E131" s="8">
        <v>40</v>
      </c>
      <c r="F131" s="8">
        <v>6300</v>
      </c>
      <c r="G131" s="8">
        <v>2660</v>
      </c>
      <c r="H131" s="8">
        <v>3640</v>
      </c>
    </row>
    <row r="132" spans="1:8" ht="12" customHeight="1">
      <c r="A132" s="8" t="s">
        <v>76</v>
      </c>
      <c r="B132" s="8" t="s">
        <v>36</v>
      </c>
      <c r="C132" s="8">
        <v>3300</v>
      </c>
      <c r="D132" s="8">
        <v>0</v>
      </c>
      <c r="E132" s="8">
        <v>0</v>
      </c>
      <c r="F132" s="8">
        <v>3300</v>
      </c>
      <c r="G132" s="8">
        <v>3080</v>
      </c>
      <c r="H132" s="8">
        <v>220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76</v>
      </c>
      <c r="B135" s="8" t="s">
        <v>20</v>
      </c>
      <c r="C135" s="8">
        <v>1300</v>
      </c>
      <c r="D135" s="8">
        <v>0</v>
      </c>
      <c r="E135" s="8">
        <v>20</v>
      </c>
      <c r="F135" s="8">
        <v>1280</v>
      </c>
      <c r="G135" s="8">
        <v>1080</v>
      </c>
      <c r="H135" s="8">
        <v>200</v>
      </c>
    </row>
    <row r="136" spans="1:8" ht="12" customHeight="1">
      <c r="A136" s="8" t="s">
        <v>76</v>
      </c>
      <c r="B136" s="8" t="s">
        <v>55</v>
      </c>
      <c r="C136" s="8">
        <v>40</v>
      </c>
      <c r="D136" s="8">
        <v>0</v>
      </c>
      <c r="E136" s="8">
        <v>0</v>
      </c>
      <c r="F136" s="8">
        <v>40</v>
      </c>
      <c r="G136" s="8">
        <v>40</v>
      </c>
      <c r="H136" s="8">
        <v>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11500</v>
      </c>
      <c r="D139" s="9">
        <f t="shared" si="4"/>
        <v>0</v>
      </c>
      <c r="E139" s="9">
        <f t="shared" si="4"/>
        <v>60</v>
      </c>
      <c r="F139" s="9">
        <f t="shared" si="4"/>
        <v>11440</v>
      </c>
      <c r="G139" s="9">
        <f t="shared" si="4"/>
        <v>7080</v>
      </c>
      <c r="H139" s="9">
        <f t="shared" si="4"/>
        <v>4360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-80</v>
      </c>
      <c r="D141" s="1"/>
      <c r="E141" s="1"/>
      <c r="F141" s="1">
        <f>F139-C139</f>
        <v>-60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1662</v>
      </c>
      <c r="D149" s="8">
        <v>0</v>
      </c>
      <c r="E149" s="8">
        <v>0</v>
      </c>
      <c r="F149" s="8">
        <v>1662</v>
      </c>
      <c r="G149" s="8">
        <v>1662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5100</v>
      </c>
      <c r="D155" s="8">
        <v>0</v>
      </c>
      <c r="E155" s="8">
        <v>0</v>
      </c>
      <c r="F155" s="8">
        <v>5100</v>
      </c>
      <c r="G155" s="8">
        <v>4374</v>
      </c>
      <c r="H155" s="8">
        <v>726</v>
      </c>
    </row>
    <row r="156" spans="1:8" ht="12" customHeight="1">
      <c r="A156" s="8" t="s">
        <v>52</v>
      </c>
      <c r="B156" s="8" t="s">
        <v>101</v>
      </c>
      <c r="C156" s="8">
        <v>66</v>
      </c>
      <c r="D156" s="8">
        <v>0</v>
      </c>
      <c r="E156" s="8">
        <v>0</v>
      </c>
      <c r="F156" s="8">
        <v>66</v>
      </c>
      <c r="G156" s="8">
        <v>66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35256</v>
      </c>
      <c r="D158" s="8">
        <v>0</v>
      </c>
      <c r="E158" s="8">
        <v>12</v>
      </c>
      <c r="F158" s="8">
        <v>35244</v>
      </c>
      <c r="G158" s="8">
        <v>24804</v>
      </c>
      <c r="H158" s="8">
        <v>10440</v>
      </c>
    </row>
    <row r="159" spans="1:8" ht="12" customHeight="1">
      <c r="A159" s="8" t="s">
        <v>98</v>
      </c>
      <c r="B159" s="8" t="s">
        <v>5</v>
      </c>
      <c r="C159" s="8">
        <v>14970</v>
      </c>
      <c r="D159" s="8">
        <v>0</v>
      </c>
      <c r="E159" s="8">
        <v>0</v>
      </c>
      <c r="F159" s="8">
        <v>14970</v>
      </c>
      <c r="G159" s="8">
        <v>10002</v>
      </c>
      <c r="H159" s="8">
        <v>4968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4206</v>
      </c>
      <c r="D161" s="8">
        <v>0</v>
      </c>
      <c r="E161" s="8">
        <v>36</v>
      </c>
      <c r="F161" s="8">
        <v>4170</v>
      </c>
      <c r="G161" s="8">
        <v>3012</v>
      </c>
      <c r="H161" s="8">
        <v>1158</v>
      </c>
    </row>
    <row r="162" spans="1:8" ht="12" customHeight="1">
      <c r="A162" s="8" t="s">
        <v>93</v>
      </c>
      <c r="B162" s="8" t="s">
        <v>74</v>
      </c>
      <c r="C162" s="8">
        <v>51810</v>
      </c>
      <c r="D162" s="8">
        <v>0</v>
      </c>
      <c r="E162" s="8">
        <v>270</v>
      </c>
      <c r="F162" s="8">
        <v>51540</v>
      </c>
      <c r="G162" s="8">
        <v>33078</v>
      </c>
      <c r="H162" s="8">
        <v>18462</v>
      </c>
    </row>
    <row r="163" spans="1:8" ht="12" customHeight="1">
      <c r="A163" s="8" t="s">
        <v>93</v>
      </c>
      <c r="B163" s="8" t="s">
        <v>9</v>
      </c>
      <c r="C163" s="8">
        <v>9246</v>
      </c>
      <c r="D163" s="8">
        <v>0</v>
      </c>
      <c r="E163" s="8">
        <v>0</v>
      </c>
      <c r="F163" s="8">
        <v>9246</v>
      </c>
      <c r="G163" s="8">
        <v>7806</v>
      </c>
      <c r="H163" s="8">
        <v>1440</v>
      </c>
    </row>
    <row r="164" spans="1:8" ht="12" customHeight="1">
      <c r="A164" s="8" t="s">
        <v>79</v>
      </c>
      <c r="B164" s="8" t="s">
        <v>79</v>
      </c>
      <c r="C164" s="8">
        <v>54768</v>
      </c>
      <c r="D164" s="8">
        <v>0</v>
      </c>
      <c r="E164" s="8">
        <v>96</v>
      </c>
      <c r="F164" s="8">
        <v>54672</v>
      </c>
      <c r="G164" s="8">
        <v>45804</v>
      </c>
      <c r="H164" s="8">
        <v>8868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37140</v>
      </c>
      <c r="D168" s="8">
        <v>0</v>
      </c>
      <c r="E168" s="8">
        <v>300</v>
      </c>
      <c r="F168" s="8">
        <v>36840</v>
      </c>
      <c r="G168" s="8">
        <v>29826</v>
      </c>
      <c r="H168" s="8">
        <v>7014</v>
      </c>
    </row>
    <row r="169" spans="1:8" ht="12" customHeight="1">
      <c r="A169" s="8" t="s">
        <v>68</v>
      </c>
      <c r="B169" s="8" t="s">
        <v>46</v>
      </c>
      <c r="C169" s="8">
        <v>19038</v>
      </c>
      <c r="D169" s="8">
        <v>0</v>
      </c>
      <c r="E169" s="8">
        <v>0</v>
      </c>
      <c r="F169" s="8">
        <v>19038</v>
      </c>
      <c r="G169" s="8">
        <v>16188</v>
      </c>
      <c r="H169" s="8">
        <v>2850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3030</v>
      </c>
      <c r="D171" s="8">
        <v>0</v>
      </c>
      <c r="E171" s="8">
        <v>0</v>
      </c>
      <c r="F171" s="8">
        <v>3030</v>
      </c>
      <c r="G171" s="8">
        <v>630</v>
      </c>
      <c r="H171" s="8">
        <v>2400</v>
      </c>
    </row>
    <row r="172" spans="1:8" ht="12" customHeight="1">
      <c r="A172" s="8" t="s">
        <v>76</v>
      </c>
      <c r="B172" s="8" t="s">
        <v>64</v>
      </c>
      <c r="C172" s="8">
        <v>1872</v>
      </c>
      <c r="D172" s="8">
        <v>0</v>
      </c>
      <c r="E172" s="8">
        <v>0</v>
      </c>
      <c r="F172" s="8">
        <v>1872</v>
      </c>
      <c r="G172" s="8">
        <v>1404</v>
      </c>
      <c r="H172" s="8">
        <v>468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216</v>
      </c>
      <c r="D177" s="8">
        <v>0</v>
      </c>
      <c r="E177" s="8">
        <v>18</v>
      </c>
      <c r="F177" s="8">
        <v>198</v>
      </c>
      <c r="G177" s="8">
        <v>198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238410</v>
      </c>
      <c r="D179" s="9">
        <f t="shared" si="5"/>
        <v>0</v>
      </c>
      <c r="E179" s="9">
        <f t="shared" si="5"/>
        <v>732</v>
      </c>
      <c r="F179" s="9">
        <f t="shared" si="5"/>
        <v>237678</v>
      </c>
      <c r="G179" s="9">
        <f t="shared" si="5"/>
        <v>178884</v>
      </c>
      <c r="H179" s="9">
        <f t="shared" si="5"/>
        <v>58794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-192</v>
      </c>
      <c r="D181" s="1"/>
      <c r="E181" s="1"/>
      <c r="F181" s="1">
        <f>F179-C179</f>
        <v>-732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2375</v>
      </c>
      <c r="D191" s="8">
        <v>0</v>
      </c>
      <c r="E191" s="8">
        <v>0</v>
      </c>
      <c r="F191" s="8">
        <v>2375</v>
      </c>
      <c r="G191" s="8">
        <v>0</v>
      </c>
      <c r="H191" s="8">
        <v>2375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108025</v>
      </c>
      <c r="D198" s="8">
        <v>0</v>
      </c>
      <c r="E198" s="8">
        <v>1675</v>
      </c>
      <c r="F198" s="8">
        <v>106350</v>
      </c>
      <c r="G198" s="8">
        <v>42350</v>
      </c>
      <c r="H198" s="8">
        <v>64000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172275</v>
      </c>
      <c r="D200" s="8">
        <v>0</v>
      </c>
      <c r="E200" s="8">
        <v>0</v>
      </c>
      <c r="F200" s="8">
        <v>172275</v>
      </c>
      <c r="G200" s="8">
        <v>141525</v>
      </c>
      <c r="H200" s="8">
        <v>30750</v>
      </c>
    </row>
    <row r="201" spans="1:8" ht="12" customHeight="1">
      <c r="A201" s="8" t="s">
        <v>98</v>
      </c>
      <c r="B201" s="8" t="s">
        <v>5</v>
      </c>
      <c r="C201" s="8">
        <v>959250</v>
      </c>
      <c r="D201" s="8">
        <v>0</v>
      </c>
      <c r="E201" s="8">
        <v>5200</v>
      </c>
      <c r="F201" s="8">
        <v>954050</v>
      </c>
      <c r="G201" s="8">
        <v>591050</v>
      </c>
      <c r="H201" s="8">
        <v>363000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66350</v>
      </c>
      <c r="D204" s="8">
        <v>0</v>
      </c>
      <c r="E204" s="8">
        <v>0</v>
      </c>
      <c r="F204" s="8">
        <v>66350</v>
      </c>
      <c r="G204" s="8">
        <v>33375</v>
      </c>
      <c r="H204" s="8">
        <v>32975</v>
      </c>
    </row>
    <row r="205" spans="1:8" ht="12" customHeight="1">
      <c r="A205" s="8" t="s">
        <v>93</v>
      </c>
      <c r="B205" s="8" t="s">
        <v>9</v>
      </c>
      <c r="C205" s="8">
        <v>37875</v>
      </c>
      <c r="D205" s="8">
        <v>0</v>
      </c>
      <c r="E205" s="8">
        <v>0</v>
      </c>
      <c r="F205" s="8">
        <v>37875</v>
      </c>
      <c r="G205" s="8">
        <v>30950</v>
      </c>
      <c r="H205" s="8">
        <v>6925</v>
      </c>
    </row>
    <row r="206" spans="1:8" ht="12" customHeight="1">
      <c r="A206" s="8" t="s">
        <v>79</v>
      </c>
      <c r="B206" s="8" t="s">
        <v>79</v>
      </c>
      <c r="C206" s="8">
        <v>202600</v>
      </c>
      <c r="D206" s="8">
        <v>0</v>
      </c>
      <c r="E206" s="8">
        <v>1500</v>
      </c>
      <c r="F206" s="8">
        <v>201100</v>
      </c>
      <c r="G206" s="8">
        <v>130950</v>
      </c>
      <c r="H206" s="8">
        <v>70150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875</v>
      </c>
      <c r="D208" s="8">
        <v>0</v>
      </c>
      <c r="E208" s="8">
        <v>0</v>
      </c>
      <c r="F208" s="8">
        <v>875</v>
      </c>
      <c r="G208" s="8">
        <v>0</v>
      </c>
      <c r="H208" s="8">
        <v>875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25975</v>
      </c>
      <c r="D210" s="8">
        <v>0</v>
      </c>
      <c r="E210" s="8">
        <v>0</v>
      </c>
      <c r="F210" s="8">
        <v>25975</v>
      </c>
      <c r="G210" s="8">
        <v>14600</v>
      </c>
      <c r="H210" s="8">
        <v>11375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28700</v>
      </c>
      <c r="D213" s="8">
        <v>0</v>
      </c>
      <c r="E213" s="8">
        <v>0</v>
      </c>
      <c r="F213" s="8">
        <v>28700</v>
      </c>
      <c r="G213" s="8">
        <v>28700</v>
      </c>
      <c r="H213" s="8">
        <v>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12600</v>
      </c>
      <c r="D215" s="8">
        <v>0</v>
      </c>
      <c r="E215" s="8">
        <v>50</v>
      </c>
      <c r="F215" s="8">
        <v>12550</v>
      </c>
      <c r="G215" s="8">
        <v>9875</v>
      </c>
      <c r="H215" s="8">
        <v>2675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1621325</v>
      </c>
      <c r="D222" s="9">
        <f t="shared" si="6"/>
        <v>0</v>
      </c>
      <c r="E222" s="9">
        <f t="shared" si="6"/>
        <v>8425</v>
      </c>
      <c r="F222" s="9">
        <f t="shared" si="6"/>
        <v>1612900</v>
      </c>
      <c r="G222" s="9">
        <f t="shared" si="6"/>
        <v>1027775</v>
      </c>
      <c r="H222" s="9">
        <f t="shared" si="6"/>
        <v>585125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-7475</v>
      </c>
      <c r="D224" s="1"/>
      <c r="E224" s="1"/>
      <c r="F224" s="1">
        <f>F222-C222</f>
        <v>-8425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5400</v>
      </c>
      <c r="D232" s="8">
        <v>0</v>
      </c>
      <c r="E232" s="8">
        <v>0</v>
      </c>
      <c r="F232" s="8">
        <v>5400</v>
      </c>
      <c r="G232" s="8">
        <v>5250</v>
      </c>
      <c r="H232" s="8">
        <v>150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400</v>
      </c>
      <c r="D237" s="8">
        <v>0</v>
      </c>
      <c r="E237" s="8">
        <v>0</v>
      </c>
      <c r="F237" s="8">
        <v>400</v>
      </c>
      <c r="G237" s="8">
        <v>0</v>
      </c>
      <c r="H237" s="8">
        <v>400</v>
      </c>
    </row>
    <row r="238" spans="1:8" ht="12" customHeight="1">
      <c r="A238" s="8" t="s">
        <v>98</v>
      </c>
      <c r="B238" s="8" t="s">
        <v>50</v>
      </c>
      <c r="C238" s="8">
        <v>4925</v>
      </c>
      <c r="D238" s="8">
        <v>0</v>
      </c>
      <c r="E238" s="8">
        <v>0</v>
      </c>
      <c r="F238" s="8">
        <v>4925</v>
      </c>
      <c r="G238" s="8">
        <v>4625</v>
      </c>
      <c r="H238" s="8">
        <v>300</v>
      </c>
    </row>
    <row r="239" spans="1:8" ht="12" customHeight="1">
      <c r="A239" s="8" t="s">
        <v>98</v>
      </c>
      <c r="B239" s="8" t="s">
        <v>5</v>
      </c>
      <c r="C239" s="8">
        <v>53725</v>
      </c>
      <c r="D239" s="8">
        <v>0</v>
      </c>
      <c r="E239" s="8">
        <v>0</v>
      </c>
      <c r="F239" s="8">
        <v>53725</v>
      </c>
      <c r="G239" s="8">
        <v>50975</v>
      </c>
      <c r="H239" s="8">
        <v>2750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9</v>
      </c>
      <c r="C243" s="8">
        <v>150</v>
      </c>
      <c r="D243" s="8">
        <v>0</v>
      </c>
      <c r="E243" s="8">
        <v>0</v>
      </c>
      <c r="F243" s="8">
        <v>150</v>
      </c>
      <c r="G243" s="8">
        <v>100</v>
      </c>
      <c r="H243" s="8">
        <v>50</v>
      </c>
    </row>
    <row r="244" spans="1:8" ht="12" customHeight="1">
      <c r="A244" s="8" t="s">
        <v>79</v>
      </c>
      <c r="B244" s="8" t="s">
        <v>79</v>
      </c>
      <c r="C244" s="8">
        <v>70125</v>
      </c>
      <c r="D244" s="8">
        <v>0</v>
      </c>
      <c r="E244" s="8">
        <v>0</v>
      </c>
      <c r="F244" s="8">
        <v>70125</v>
      </c>
      <c r="G244" s="8">
        <v>57525</v>
      </c>
      <c r="H244" s="8">
        <v>12600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7200</v>
      </c>
      <c r="D248" s="8">
        <v>0</v>
      </c>
      <c r="E248" s="8">
        <v>0</v>
      </c>
      <c r="F248" s="8">
        <v>7200</v>
      </c>
      <c r="G248" s="8">
        <v>600</v>
      </c>
      <c r="H248" s="8">
        <v>6600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95700</v>
      </c>
      <c r="D257" s="8">
        <v>0</v>
      </c>
      <c r="E257" s="8">
        <v>775</v>
      </c>
      <c r="F257" s="8">
        <v>94925</v>
      </c>
      <c r="G257" s="8">
        <v>89175</v>
      </c>
      <c r="H257" s="8">
        <v>5750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261325</v>
      </c>
      <c r="D260" s="9">
        <f t="shared" si="7"/>
        <v>0</v>
      </c>
      <c r="E260" s="9">
        <f t="shared" si="7"/>
        <v>775</v>
      </c>
      <c r="F260" s="9">
        <f t="shared" si="7"/>
        <v>260550</v>
      </c>
      <c r="G260" s="9">
        <f t="shared" si="7"/>
        <v>231950</v>
      </c>
      <c r="H260" s="9">
        <f t="shared" si="7"/>
        <v>28600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-2125</v>
      </c>
      <c r="D262" s="1"/>
      <c r="E262" s="1"/>
      <c r="F262" s="1">
        <f>F260-C260</f>
        <v>-775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705</v>
      </c>
      <c r="D277" s="8">
        <v>0</v>
      </c>
      <c r="E277" s="8">
        <v>50</v>
      </c>
      <c r="F277" s="8">
        <v>655</v>
      </c>
      <c r="G277" s="8">
        <v>170</v>
      </c>
      <c r="H277" s="8">
        <v>485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350</v>
      </c>
      <c r="D282" s="8">
        <v>0</v>
      </c>
      <c r="E282" s="8">
        <v>0</v>
      </c>
      <c r="F282" s="8">
        <v>350</v>
      </c>
      <c r="G282" s="8">
        <v>225</v>
      </c>
      <c r="H282" s="8">
        <v>125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990</v>
      </c>
      <c r="D285" s="8">
        <v>0</v>
      </c>
      <c r="E285" s="8">
        <v>0</v>
      </c>
      <c r="F285" s="8">
        <v>990</v>
      </c>
      <c r="G285" s="8">
        <v>745</v>
      </c>
      <c r="H285" s="8">
        <v>245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2045</v>
      </c>
      <c r="D293" s="9">
        <f t="shared" si="8"/>
        <v>0</v>
      </c>
      <c r="E293" s="9">
        <f t="shared" si="8"/>
        <v>50</v>
      </c>
      <c r="F293" s="9">
        <f t="shared" si="8"/>
        <v>1995</v>
      </c>
      <c r="G293" s="9">
        <f t="shared" si="8"/>
        <v>1140</v>
      </c>
      <c r="H293" s="9">
        <f t="shared" si="8"/>
        <v>855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55</v>
      </c>
      <c r="D295" s="1"/>
      <c r="E295" s="1"/>
      <c r="F295" s="1">
        <f>F293-C293</f>
        <v>-50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460</v>
      </c>
      <c r="D29" s="9">
        <f t="shared" si="0"/>
        <v>0</v>
      </c>
      <c r="E29" s="9">
        <f t="shared" si="0"/>
        <v>0</v>
      </c>
      <c r="F29" s="9">
        <f t="shared" si="0"/>
        <v>460</v>
      </c>
      <c r="G29" s="9">
        <f t="shared" si="0"/>
        <v>460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560</v>
      </c>
      <c r="D44" s="8">
        <v>100</v>
      </c>
      <c r="E44" s="8">
        <v>0</v>
      </c>
      <c r="F44" s="8">
        <v>660</v>
      </c>
      <c r="G44" s="8">
        <v>660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700</v>
      </c>
      <c r="D61" s="9">
        <f t="shared" si="1"/>
        <v>100</v>
      </c>
      <c r="E61" s="9">
        <f t="shared" si="1"/>
        <v>0</v>
      </c>
      <c r="F61" s="9">
        <f t="shared" si="1"/>
        <v>800</v>
      </c>
      <c r="G61" s="9">
        <f t="shared" si="1"/>
        <v>800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100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100</v>
      </c>
      <c r="D87" s="8">
        <v>0</v>
      </c>
      <c r="E87" s="8">
        <v>0</v>
      </c>
      <c r="F87" s="8">
        <v>100</v>
      </c>
      <c r="G87" s="8">
        <v>100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220</v>
      </c>
      <c r="D93" s="9">
        <f t="shared" si="2"/>
        <v>0</v>
      </c>
      <c r="E93" s="9">
        <f t="shared" si="2"/>
        <v>0</v>
      </c>
      <c r="F93" s="9">
        <f t="shared" si="2"/>
        <v>220</v>
      </c>
      <c r="G93" s="9">
        <f t="shared" si="2"/>
        <v>220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151</v>
      </c>
      <c r="D407" s="8">
        <v>0</v>
      </c>
      <c r="E407" s="8">
        <v>0</v>
      </c>
      <c r="F407" s="8">
        <v>151</v>
      </c>
      <c r="G407" s="8">
        <v>90</v>
      </c>
      <c r="H407" s="8">
        <v>61</v>
      </c>
    </row>
    <row r="408" spans="1:8" ht="12" customHeight="1">
      <c r="A408" s="8" t="s">
        <v>79</v>
      </c>
      <c r="B408" s="8" t="s">
        <v>79</v>
      </c>
      <c r="C408" s="8">
        <v>61</v>
      </c>
      <c r="D408" s="8">
        <v>0</v>
      </c>
      <c r="E408" s="8">
        <v>0</v>
      </c>
      <c r="F408" s="8">
        <v>61</v>
      </c>
      <c r="G408" s="8">
        <v>53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22</v>
      </c>
      <c r="D409" s="8">
        <v>0</v>
      </c>
      <c r="E409" s="8">
        <v>0</v>
      </c>
      <c r="F409" s="8">
        <v>22</v>
      </c>
      <c r="G409" s="8">
        <v>16</v>
      </c>
      <c r="H409" s="8">
        <v>6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243</v>
      </c>
      <c r="D411" s="9">
        <f t="shared" si="13"/>
        <v>0</v>
      </c>
      <c r="E411" s="9">
        <f t="shared" si="13"/>
        <v>0</v>
      </c>
      <c r="F411" s="9">
        <f t="shared" si="13"/>
        <v>243</v>
      </c>
      <c r="G411" s="9">
        <f t="shared" si="13"/>
        <v>165</v>
      </c>
      <c r="H411" s="9">
        <f t="shared" si="13"/>
        <v>78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19000</v>
      </c>
      <c r="D452" s="8">
        <v>0</v>
      </c>
      <c r="E452" s="8">
        <v>0</v>
      </c>
      <c r="F452" s="8">
        <v>19000</v>
      </c>
      <c r="G452" s="8">
        <v>19000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75</v>
      </c>
      <c r="D453" s="8">
        <v>0</v>
      </c>
      <c r="E453" s="8">
        <v>0</v>
      </c>
      <c r="F453" s="8">
        <v>75</v>
      </c>
      <c r="G453" s="8">
        <v>75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50</v>
      </c>
      <c r="D454" s="8">
        <v>0</v>
      </c>
      <c r="E454" s="8">
        <v>0</v>
      </c>
      <c r="F454" s="8">
        <v>50</v>
      </c>
      <c r="G454" s="8">
        <v>0</v>
      </c>
      <c r="H454" s="8">
        <v>50</v>
      </c>
    </row>
    <row r="455" spans="1:8" ht="12" customHeight="1">
      <c r="A455" s="8" t="s">
        <v>52</v>
      </c>
      <c r="B455" s="8" t="s">
        <v>16</v>
      </c>
      <c r="C455" s="8">
        <v>15825</v>
      </c>
      <c r="D455" s="8">
        <v>0</v>
      </c>
      <c r="E455" s="8">
        <v>0</v>
      </c>
      <c r="F455" s="8">
        <v>15825</v>
      </c>
      <c r="G455" s="8">
        <v>15575</v>
      </c>
      <c r="H455" s="8">
        <v>250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25</v>
      </c>
      <c r="D458" s="8">
        <v>0</v>
      </c>
      <c r="E458" s="8">
        <v>0</v>
      </c>
      <c r="F458" s="8">
        <v>25</v>
      </c>
      <c r="G458" s="8">
        <v>0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1200</v>
      </c>
      <c r="D459" s="8">
        <v>0</v>
      </c>
      <c r="E459" s="8">
        <v>0</v>
      </c>
      <c r="F459" s="8">
        <v>1200</v>
      </c>
      <c r="G459" s="8">
        <v>1200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124075</v>
      </c>
      <c r="D461" s="8">
        <v>0</v>
      </c>
      <c r="E461" s="8">
        <v>7625</v>
      </c>
      <c r="F461" s="8">
        <v>116450</v>
      </c>
      <c r="G461" s="8">
        <v>111875</v>
      </c>
      <c r="H461" s="8">
        <v>4575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2600</v>
      </c>
      <c r="D463" s="8">
        <v>0</v>
      </c>
      <c r="E463" s="8">
        <v>0</v>
      </c>
      <c r="F463" s="8">
        <v>2600</v>
      </c>
      <c r="G463" s="8">
        <v>2500</v>
      </c>
      <c r="H463" s="8">
        <v>100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700</v>
      </c>
      <c r="D465" s="8">
        <v>0</v>
      </c>
      <c r="E465" s="8">
        <v>0</v>
      </c>
      <c r="F465" s="8">
        <v>700</v>
      </c>
      <c r="G465" s="8">
        <v>700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3950</v>
      </c>
      <c r="D467" s="8">
        <v>0</v>
      </c>
      <c r="E467" s="8">
        <v>0</v>
      </c>
      <c r="F467" s="8">
        <v>3950</v>
      </c>
      <c r="G467" s="8">
        <v>3950</v>
      </c>
      <c r="H467" s="8">
        <v>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1175</v>
      </c>
      <c r="D474" s="8">
        <v>0</v>
      </c>
      <c r="E474" s="8">
        <v>0</v>
      </c>
      <c r="F474" s="8">
        <v>1175</v>
      </c>
      <c r="G474" s="8">
        <v>1175</v>
      </c>
      <c r="H474" s="8">
        <v>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168675</v>
      </c>
      <c r="D476" s="9">
        <f t="shared" si="16"/>
        <v>0</v>
      </c>
      <c r="E476" s="9">
        <f t="shared" si="16"/>
        <v>7625</v>
      </c>
      <c r="F476" s="9">
        <f t="shared" si="16"/>
        <v>161050</v>
      </c>
      <c r="G476" s="9">
        <f t="shared" si="16"/>
        <v>156050</v>
      </c>
      <c r="H476" s="9">
        <f t="shared" si="16"/>
        <v>5000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-7625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12075</v>
      </c>
      <c r="D486" s="8">
        <v>0</v>
      </c>
      <c r="E486" s="8">
        <v>50</v>
      </c>
      <c r="F486" s="8">
        <v>12025</v>
      </c>
      <c r="G486" s="8">
        <v>10075</v>
      </c>
      <c r="H486" s="8">
        <v>1950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1025</v>
      </c>
      <c r="D488" s="8">
        <v>0</v>
      </c>
      <c r="E488" s="8">
        <v>0</v>
      </c>
      <c r="F488" s="8">
        <v>1025</v>
      </c>
      <c r="G488" s="8">
        <v>125</v>
      </c>
      <c r="H488" s="8">
        <v>900</v>
      </c>
    </row>
    <row r="489" spans="1:8" ht="12" customHeight="1">
      <c r="A489" s="8" t="s">
        <v>3</v>
      </c>
      <c r="B489" s="8" t="s">
        <v>32</v>
      </c>
      <c r="C489" s="8">
        <v>775</v>
      </c>
      <c r="D489" s="8">
        <v>0</v>
      </c>
      <c r="E489" s="8">
        <v>0</v>
      </c>
      <c r="F489" s="8">
        <v>775</v>
      </c>
      <c r="G489" s="8">
        <v>125</v>
      </c>
      <c r="H489" s="8">
        <v>650</v>
      </c>
    </row>
    <row r="490" spans="1:8" ht="12" customHeight="1">
      <c r="A490" s="8" t="s">
        <v>3</v>
      </c>
      <c r="B490" s="8" t="s">
        <v>81</v>
      </c>
      <c r="C490" s="8">
        <v>6825</v>
      </c>
      <c r="D490" s="8">
        <v>0</v>
      </c>
      <c r="E490" s="8">
        <v>0</v>
      </c>
      <c r="F490" s="8">
        <v>6825</v>
      </c>
      <c r="G490" s="8">
        <v>2375</v>
      </c>
      <c r="H490" s="8">
        <v>4450</v>
      </c>
    </row>
    <row r="491" spans="1:8" ht="12" customHeight="1">
      <c r="A491" s="8" t="s">
        <v>3</v>
      </c>
      <c r="B491" s="8" t="s">
        <v>97</v>
      </c>
      <c r="C491" s="8">
        <v>10800</v>
      </c>
      <c r="D491" s="8">
        <v>0</v>
      </c>
      <c r="E491" s="8">
        <v>0</v>
      </c>
      <c r="F491" s="8">
        <v>10800</v>
      </c>
      <c r="G491" s="8">
        <v>6775</v>
      </c>
      <c r="H491" s="8">
        <v>4025</v>
      </c>
    </row>
    <row r="492" spans="1:8" ht="12" customHeight="1">
      <c r="A492" s="8" t="s">
        <v>52</v>
      </c>
      <c r="B492" s="8" t="s">
        <v>16</v>
      </c>
      <c r="C492" s="8">
        <v>4325</v>
      </c>
      <c r="D492" s="8">
        <v>0</v>
      </c>
      <c r="E492" s="8">
        <v>0</v>
      </c>
      <c r="F492" s="8">
        <v>4325</v>
      </c>
      <c r="G492" s="8">
        <v>4325</v>
      </c>
      <c r="H492" s="8">
        <v>0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2575</v>
      </c>
      <c r="D498" s="8">
        <v>0</v>
      </c>
      <c r="E498" s="8">
        <v>0</v>
      </c>
      <c r="F498" s="8">
        <v>2575</v>
      </c>
      <c r="G498" s="8">
        <v>2500</v>
      </c>
      <c r="H498" s="8">
        <v>75</v>
      </c>
    </row>
    <row r="499" spans="1:8" ht="12" customHeight="1">
      <c r="A499" s="8" t="s">
        <v>93</v>
      </c>
      <c r="B499" s="8" t="s">
        <v>74</v>
      </c>
      <c r="C499" s="8">
        <v>12625</v>
      </c>
      <c r="D499" s="8">
        <v>0</v>
      </c>
      <c r="E499" s="8">
        <v>25</v>
      </c>
      <c r="F499" s="8">
        <v>12600</v>
      </c>
      <c r="G499" s="8">
        <v>3350</v>
      </c>
      <c r="H499" s="8">
        <v>9250</v>
      </c>
    </row>
    <row r="500" spans="1:8" ht="12" customHeight="1">
      <c r="A500" s="8" t="s">
        <v>93</v>
      </c>
      <c r="B500" s="8" t="s">
        <v>9</v>
      </c>
      <c r="C500" s="8">
        <v>4975</v>
      </c>
      <c r="D500" s="8">
        <v>0</v>
      </c>
      <c r="E500" s="8">
        <v>0</v>
      </c>
      <c r="F500" s="8">
        <v>4975</v>
      </c>
      <c r="G500" s="8">
        <v>1875</v>
      </c>
      <c r="H500" s="8">
        <v>3100</v>
      </c>
    </row>
    <row r="501" spans="1:8" ht="12" customHeight="1">
      <c r="A501" s="8" t="s">
        <v>79</v>
      </c>
      <c r="B501" s="8" t="s">
        <v>79</v>
      </c>
      <c r="C501" s="8">
        <v>3975</v>
      </c>
      <c r="D501" s="8">
        <v>0</v>
      </c>
      <c r="E501" s="8">
        <v>0</v>
      </c>
      <c r="F501" s="8">
        <v>3975</v>
      </c>
      <c r="G501" s="8">
        <v>500</v>
      </c>
      <c r="H501" s="8">
        <v>3475</v>
      </c>
    </row>
    <row r="502" spans="1:8" ht="12" customHeight="1">
      <c r="A502" s="8" t="s">
        <v>43</v>
      </c>
      <c r="B502" s="8" t="s">
        <v>103</v>
      </c>
      <c r="C502" s="8">
        <v>2275</v>
      </c>
      <c r="D502" s="8">
        <v>0</v>
      </c>
      <c r="E502" s="8">
        <v>0</v>
      </c>
      <c r="F502" s="8">
        <v>2275</v>
      </c>
      <c r="G502" s="8">
        <v>2225</v>
      </c>
      <c r="H502" s="8">
        <v>50</v>
      </c>
    </row>
    <row r="503" spans="1:8" ht="12" customHeight="1">
      <c r="A503" s="8" t="s">
        <v>43</v>
      </c>
      <c r="B503" s="8" t="s">
        <v>54</v>
      </c>
      <c r="C503" s="8">
        <v>3500</v>
      </c>
      <c r="D503" s="8">
        <v>0</v>
      </c>
      <c r="E503" s="8">
        <v>0</v>
      </c>
      <c r="F503" s="8">
        <v>3500</v>
      </c>
      <c r="G503" s="8">
        <v>1550</v>
      </c>
      <c r="H503" s="8">
        <v>1950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21875</v>
      </c>
      <c r="D505" s="8">
        <v>0</v>
      </c>
      <c r="E505" s="8">
        <v>0</v>
      </c>
      <c r="F505" s="8">
        <v>21875</v>
      </c>
      <c r="G505" s="8">
        <v>21125</v>
      </c>
      <c r="H505" s="8">
        <v>750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87650</v>
      </c>
      <c r="D517" s="9">
        <f t="shared" si="17"/>
        <v>0</v>
      </c>
      <c r="E517" s="9">
        <f t="shared" si="17"/>
        <v>75</v>
      </c>
      <c r="F517" s="9">
        <f t="shared" si="17"/>
        <v>87575</v>
      </c>
      <c r="G517" s="9">
        <f t="shared" si="17"/>
        <v>56925</v>
      </c>
      <c r="H517" s="9">
        <f t="shared" si="17"/>
        <v>30650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-75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420</v>
      </c>
      <c r="D527" s="8">
        <v>0</v>
      </c>
      <c r="E527" s="8">
        <v>0</v>
      </c>
      <c r="F527" s="8">
        <v>420</v>
      </c>
      <c r="G527" s="8">
        <v>160</v>
      </c>
      <c r="H527" s="8">
        <v>260</v>
      </c>
    </row>
    <row r="528" spans="1:8" ht="12" customHeight="1">
      <c r="A528" s="8" t="s">
        <v>76</v>
      </c>
      <c r="B528" s="8" t="s">
        <v>1</v>
      </c>
      <c r="C528" s="8">
        <v>80</v>
      </c>
      <c r="D528" s="8">
        <v>0</v>
      </c>
      <c r="E528" s="8">
        <v>0</v>
      </c>
      <c r="F528" s="8">
        <v>80</v>
      </c>
      <c r="G528" s="8">
        <v>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20</v>
      </c>
      <c r="D529" s="8">
        <v>0</v>
      </c>
      <c r="E529" s="8">
        <v>0</v>
      </c>
      <c r="F529" s="8">
        <v>20</v>
      </c>
      <c r="G529" s="8">
        <v>0</v>
      </c>
      <c r="H529" s="8">
        <v>20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1100</v>
      </c>
      <c r="D532" s="8">
        <v>0</v>
      </c>
      <c r="E532" s="8">
        <v>20</v>
      </c>
      <c r="F532" s="8">
        <v>1080</v>
      </c>
      <c r="G532" s="8">
        <v>900</v>
      </c>
      <c r="H532" s="8">
        <v>180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1620</v>
      </c>
      <c r="D536" s="9">
        <f t="shared" si="18"/>
        <v>0</v>
      </c>
      <c r="E536" s="9">
        <f t="shared" si="18"/>
        <v>20</v>
      </c>
      <c r="F536" s="9">
        <f t="shared" si="18"/>
        <v>1600</v>
      </c>
      <c r="G536" s="9">
        <f t="shared" si="18"/>
        <v>1080</v>
      </c>
      <c r="H536" s="9">
        <f t="shared" si="18"/>
        <v>520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60</v>
      </c>
      <c r="H546" s="8">
        <v>40</v>
      </c>
    </row>
    <row r="547" spans="1:8" ht="12" customHeight="1">
      <c r="A547" s="8" t="s">
        <v>76</v>
      </c>
      <c r="B547" s="8" t="s">
        <v>1</v>
      </c>
      <c r="C547" s="8">
        <v>760</v>
      </c>
      <c r="D547" s="8">
        <v>0</v>
      </c>
      <c r="E547" s="8">
        <v>0</v>
      </c>
      <c r="F547" s="8">
        <v>760</v>
      </c>
      <c r="G547" s="8">
        <v>80</v>
      </c>
      <c r="H547" s="8">
        <v>680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180</v>
      </c>
      <c r="H551" s="8">
        <v>20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1600</v>
      </c>
      <c r="D555" s="9">
        <f t="shared" si="19"/>
        <v>0</v>
      </c>
      <c r="E555" s="9">
        <f t="shared" si="19"/>
        <v>0</v>
      </c>
      <c r="F555" s="9">
        <f t="shared" si="19"/>
        <v>1600</v>
      </c>
      <c r="G555" s="9">
        <f t="shared" si="19"/>
        <v>860</v>
      </c>
      <c r="H555" s="9">
        <f t="shared" si="19"/>
        <v>740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5500</v>
      </c>
      <c r="D566" s="8">
        <v>0</v>
      </c>
      <c r="E566" s="8">
        <v>40</v>
      </c>
      <c r="F566" s="8">
        <v>5460</v>
      </c>
      <c r="G566" s="8">
        <v>2560</v>
      </c>
      <c r="H566" s="8">
        <v>2900</v>
      </c>
    </row>
    <row r="567" spans="1:8" ht="12" customHeight="1">
      <c r="A567" s="8" t="s">
        <v>76</v>
      </c>
      <c r="B567" s="8" t="s">
        <v>36</v>
      </c>
      <c r="C567" s="8">
        <v>2780</v>
      </c>
      <c r="D567" s="8">
        <v>0</v>
      </c>
      <c r="E567" s="8">
        <v>0</v>
      </c>
      <c r="F567" s="8">
        <v>2780</v>
      </c>
      <c r="G567" s="8">
        <v>2580</v>
      </c>
      <c r="H567" s="8">
        <v>200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8280</v>
      </c>
      <c r="D574" s="9">
        <f t="shared" si="20"/>
        <v>0</v>
      </c>
      <c r="E574" s="9">
        <f t="shared" si="20"/>
        <v>40</v>
      </c>
      <c r="F574" s="9">
        <f t="shared" si="20"/>
        <v>8240</v>
      </c>
      <c r="G574" s="9">
        <f t="shared" si="20"/>
        <v>5140</v>
      </c>
      <c r="H574" s="9">
        <f t="shared" si="20"/>
        <v>3100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-40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1350</v>
      </c>
      <c r="D603" s="8">
        <v>0</v>
      </c>
      <c r="E603" s="8">
        <v>0</v>
      </c>
      <c r="F603" s="8">
        <v>1350</v>
      </c>
      <c r="G603" s="8">
        <v>1350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3492</v>
      </c>
      <c r="D609" s="8">
        <v>0</v>
      </c>
      <c r="E609" s="8">
        <v>0</v>
      </c>
      <c r="F609" s="8">
        <v>3492</v>
      </c>
      <c r="G609" s="8">
        <v>3282</v>
      </c>
      <c r="H609" s="8">
        <v>210</v>
      </c>
    </row>
    <row r="610" spans="1:8" ht="12" customHeight="1">
      <c r="A610" s="8" t="s">
        <v>52</v>
      </c>
      <c r="B610" s="8" t="s">
        <v>101</v>
      </c>
      <c r="C610" s="8">
        <v>54</v>
      </c>
      <c r="D610" s="8">
        <v>0</v>
      </c>
      <c r="E610" s="8">
        <v>0</v>
      </c>
      <c r="F610" s="8">
        <v>54</v>
      </c>
      <c r="G610" s="8">
        <v>54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34692</v>
      </c>
      <c r="D612" s="8">
        <v>0</v>
      </c>
      <c r="E612" s="8">
        <v>12</v>
      </c>
      <c r="F612" s="8">
        <v>34680</v>
      </c>
      <c r="G612" s="8">
        <v>24312</v>
      </c>
      <c r="H612" s="8">
        <v>10368</v>
      </c>
    </row>
    <row r="613" spans="1:8" ht="12" customHeight="1">
      <c r="A613" s="8" t="s">
        <v>98</v>
      </c>
      <c r="B613" s="8" t="s">
        <v>5</v>
      </c>
      <c r="C613" s="8">
        <v>13236</v>
      </c>
      <c r="D613" s="8">
        <v>0</v>
      </c>
      <c r="E613" s="8">
        <v>0</v>
      </c>
      <c r="F613" s="8">
        <v>13236</v>
      </c>
      <c r="G613" s="8">
        <v>8268</v>
      </c>
      <c r="H613" s="8">
        <v>4968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3888</v>
      </c>
      <c r="D615" s="8">
        <v>0</v>
      </c>
      <c r="E615" s="8">
        <v>36</v>
      </c>
      <c r="F615" s="8">
        <v>3852</v>
      </c>
      <c r="G615" s="8">
        <v>2694</v>
      </c>
      <c r="H615" s="8">
        <v>1158</v>
      </c>
    </row>
    <row r="616" spans="1:8" ht="12" customHeight="1">
      <c r="A616" s="8" t="s">
        <v>93</v>
      </c>
      <c r="B616" s="8" t="s">
        <v>74</v>
      </c>
      <c r="C616" s="8">
        <v>40278</v>
      </c>
      <c r="D616" s="8">
        <v>0</v>
      </c>
      <c r="E616" s="8">
        <v>108</v>
      </c>
      <c r="F616" s="8">
        <v>40170</v>
      </c>
      <c r="G616" s="8">
        <v>22668</v>
      </c>
      <c r="H616" s="8">
        <v>17502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2112</v>
      </c>
      <c r="H617" s="8">
        <v>1440</v>
      </c>
    </row>
    <row r="618" spans="1:8" ht="12" customHeight="1">
      <c r="A618" s="8" t="s">
        <v>79</v>
      </c>
      <c r="B618" s="8" t="s">
        <v>79</v>
      </c>
      <c r="C618" s="8">
        <v>40452</v>
      </c>
      <c r="D618" s="8">
        <v>0</v>
      </c>
      <c r="E618" s="8">
        <v>96</v>
      </c>
      <c r="F618" s="8">
        <v>40356</v>
      </c>
      <c r="G618" s="8">
        <v>34050</v>
      </c>
      <c r="H618" s="8">
        <v>6306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28722</v>
      </c>
      <c r="D622" s="8">
        <v>0</v>
      </c>
      <c r="E622" s="8">
        <v>0</v>
      </c>
      <c r="F622" s="8">
        <v>28722</v>
      </c>
      <c r="G622" s="8">
        <v>23202</v>
      </c>
      <c r="H622" s="8">
        <v>5520</v>
      </c>
    </row>
    <row r="623" spans="1:8" ht="12" customHeight="1">
      <c r="A623" s="8" t="s">
        <v>68</v>
      </c>
      <c r="B623" s="8" t="s">
        <v>46</v>
      </c>
      <c r="C623" s="8">
        <v>15276</v>
      </c>
      <c r="D623" s="8">
        <v>0</v>
      </c>
      <c r="E623" s="8">
        <v>0</v>
      </c>
      <c r="F623" s="8">
        <v>15276</v>
      </c>
      <c r="G623" s="8">
        <v>12570</v>
      </c>
      <c r="H623" s="8">
        <v>2706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2508</v>
      </c>
      <c r="D625" s="8">
        <v>0</v>
      </c>
      <c r="E625" s="8">
        <v>0</v>
      </c>
      <c r="F625" s="8">
        <v>2508</v>
      </c>
      <c r="G625" s="8">
        <v>348</v>
      </c>
      <c r="H625" s="8">
        <v>2160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216</v>
      </c>
      <c r="D631" s="8">
        <v>0</v>
      </c>
      <c r="E631" s="8">
        <v>18</v>
      </c>
      <c r="F631" s="8">
        <v>198</v>
      </c>
      <c r="G631" s="8">
        <v>198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187722</v>
      </c>
      <c r="D633" s="9">
        <f t="shared" si="22"/>
        <v>0</v>
      </c>
      <c r="E633" s="9">
        <f t="shared" si="22"/>
        <v>270</v>
      </c>
      <c r="F633" s="9">
        <f t="shared" si="22"/>
        <v>187452</v>
      </c>
      <c r="G633" s="9">
        <f t="shared" si="22"/>
        <v>135114</v>
      </c>
      <c r="H633" s="9">
        <f t="shared" si="22"/>
        <v>52338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-270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966</v>
      </c>
      <c r="D666" s="8">
        <v>0</v>
      </c>
      <c r="E666" s="8">
        <v>0</v>
      </c>
      <c r="F666" s="8">
        <v>966</v>
      </c>
      <c r="G666" s="8">
        <v>498</v>
      </c>
      <c r="H666" s="8">
        <v>468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972</v>
      </c>
      <c r="D673" s="9">
        <f t="shared" si="23"/>
        <v>0</v>
      </c>
      <c r="E673" s="9">
        <f t="shared" si="23"/>
        <v>0</v>
      </c>
      <c r="F673" s="9">
        <f t="shared" si="23"/>
        <v>972</v>
      </c>
      <c r="G673" s="9">
        <f t="shared" si="23"/>
        <v>504</v>
      </c>
      <c r="H673" s="9">
        <f t="shared" si="23"/>
        <v>468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120</v>
      </c>
      <c r="H695" s="8">
        <v>0</v>
      </c>
    </row>
    <row r="696" spans="1:8" ht="12" customHeight="1">
      <c r="A696" s="8" t="s">
        <v>93</v>
      </c>
      <c r="B696" s="8" t="s">
        <v>74</v>
      </c>
      <c r="C696" s="8">
        <v>1170</v>
      </c>
      <c r="D696" s="8">
        <v>0</v>
      </c>
      <c r="E696" s="8">
        <v>0</v>
      </c>
      <c r="F696" s="8">
        <v>1170</v>
      </c>
      <c r="G696" s="8">
        <v>1098</v>
      </c>
      <c r="H696" s="8">
        <v>72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3516</v>
      </c>
      <c r="D698" s="8">
        <v>0</v>
      </c>
      <c r="E698" s="8">
        <v>0</v>
      </c>
      <c r="F698" s="8">
        <v>3516</v>
      </c>
      <c r="G698" s="8">
        <v>3072</v>
      </c>
      <c r="H698" s="8">
        <v>444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5658</v>
      </c>
      <c r="D713" s="9">
        <f t="shared" si="24"/>
        <v>0</v>
      </c>
      <c r="E713" s="9">
        <f t="shared" si="24"/>
        <v>0</v>
      </c>
      <c r="F713" s="9">
        <f t="shared" si="24"/>
        <v>5658</v>
      </c>
      <c r="G713" s="9">
        <f t="shared" si="24"/>
        <v>5040</v>
      </c>
      <c r="H713" s="9">
        <f t="shared" si="24"/>
        <v>618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1608</v>
      </c>
      <c r="D849" s="8">
        <v>0</v>
      </c>
      <c r="E849" s="8">
        <v>0</v>
      </c>
      <c r="F849" s="8">
        <v>1608</v>
      </c>
      <c r="G849" s="8">
        <v>1092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1554</v>
      </c>
      <c r="D853" s="8">
        <v>0</v>
      </c>
      <c r="E853" s="8">
        <v>0</v>
      </c>
      <c r="F853" s="8">
        <v>1554</v>
      </c>
      <c r="G853" s="8">
        <v>1554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198</v>
      </c>
      <c r="H855" s="8">
        <v>0</v>
      </c>
    </row>
    <row r="856" spans="1:8" ht="12" customHeight="1">
      <c r="A856" s="8" t="s">
        <v>93</v>
      </c>
      <c r="B856" s="8" t="s">
        <v>74</v>
      </c>
      <c r="C856" s="8">
        <v>10362</v>
      </c>
      <c r="D856" s="8">
        <v>0</v>
      </c>
      <c r="E856" s="8">
        <v>162</v>
      </c>
      <c r="F856" s="8">
        <v>10200</v>
      </c>
      <c r="G856" s="8">
        <v>9312</v>
      </c>
      <c r="H856" s="8">
        <v>888</v>
      </c>
    </row>
    <row r="857" spans="1:8" ht="12" customHeight="1">
      <c r="A857" s="8" t="s">
        <v>93</v>
      </c>
      <c r="B857" s="8" t="s">
        <v>9</v>
      </c>
      <c r="C857" s="8">
        <v>5664</v>
      </c>
      <c r="D857" s="8">
        <v>0</v>
      </c>
      <c r="E857" s="8">
        <v>0</v>
      </c>
      <c r="F857" s="8">
        <v>5664</v>
      </c>
      <c r="G857" s="8">
        <v>5664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10800</v>
      </c>
      <c r="D858" s="8">
        <v>0</v>
      </c>
      <c r="E858" s="8">
        <v>0</v>
      </c>
      <c r="F858" s="8">
        <v>10800</v>
      </c>
      <c r="G858" s="8">
        <v>8682</v>
      </c>
      <c r="H858" s="8">
        <v>2118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8412</v>
      </c>
      <c r="D862" s="8">
        <v>0</v>
      </c>
      <c r="E862" s="8">
        <v>300</v>
      </c>
      <c r="F862" s="8">
        <v>8112</v>
      </c>
      <c r="G862" s="8">
        <v>6618</v>
      </c>
      <c r="H862" s="8">
        <v>1494</v>
      </c>
    </row>
    <row r="863" spans="1:8" ht="12" customHeight="1">
      <c r="A863" s="8" t="s">
        <v>68</v>
      </c>
      <c r="B863" s="8" t="s">
        <v>46</v>
      </c>
      <c r="C863" s="8">
        <v>3372</v>
      </c>
      <c r="D863" s="8">
        <v>0</v>
      </c>
      <c r="E863" s="8">
        <v>0</v>
      </c>
      <c r="F863" s="8">
        <v>3372</v>
      </c>
      <c r="G863" s="8">
        <v>3228</v>
      </c>
      <c r="H863" s="8">
        <v>144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882</v>
      </c>
      <c r="D866" s="8">
        <v>0</v>
      </c>
      <c r="E866" s="8">
        <v>0</v>
      </c>
      <c r="F866" s="8">
        <v>882</v>
      </c>
      <c r="G866" s="8">
        <v>882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44034</v>
      </c>
      <c r="D873" s="9">
        <f t="shared" si="28"/>
        <v>0</v>
      </c>
      <c r="E873" s="9">
        <f t="shared" si="28"/>
        <v>462</v>
      </c>
      <c r="F873" s="9">
        <f t="shared" si="28"/>
        <v>43572</v>
      </c>
      <c r="G873" s="9">
        <f t="shared" si="28"/>
        <v>38202</v>
      </c>
      <c r="H873" s="9">
        <f t="shared" si="28"/>
        <v>5370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-462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100</v>
      </c>
      <c r="D1005" s="8">
        <v>0</v>
      </c>
      <c r="E1005" s="8">
        <v>0</v>
      </c>
      <c r="F1005" s="8">
        <v>100</v>
      </c>
      <c r="G1005" s="8">
        <v>0</v>
      </c>
      <c r="H1005" s="8">
        <v>100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42700</v>
      </c>
      <c r="D1012" s="8">
        <v>0</v>
      </c>
      <c r="E1012" s="8">
        <v>200</v>
      </c>
      <c r="F1012" s="8">
        <v>42500</v>
      </c>
      <c r="G1012" s="8">
        <v>6525</v>
      </c>
      <c r="H1012" s="8">
        <v>35975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117300</v>
      </c>
      <c r="D1014" s="8">
        <v>0</v>
      </c>
      <c r="E1014" s="8">
        <v>0</v>
      </c>
      <c r="F1014" s="8">
        <v>117300</v>
      </c>
      <c r="G1014" s="8">
        <v>87250</v>
      </c>
      <c r="H1014" s="8">
        <v>30050</v>
      </c>
    </row>
    <row r="1015" spans="1:8" ht="12.75">
      <c r="A1015" s="8" t="s">
        <v>98</v>
      </c>
      <c r="B1015" s="8" t="s">
        <v>5</v>
      </c>
      <c r="C1015" s="8">
        <v>740950</v>
      </c>
      <c r="D1015" s="8">
        <v>0</v>
      </c>
      <c r="E1015" s="8">
        <v>5200</v>
      </c>
      <c r="F1015" s="8">
        <v>735750</v>
      </c>
      <c r="G1015" s="8">
        <v>482325</v>
      </c>
      <c r="H1015" s="8">
        <v>253425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33150</v>
      </c>
      <c r="D1018" s="8">
        <v>0</v>
      </c>
      <c r="E1018" s="8">
        <v>0</v>
      </c>
      <c r="F1018" s="8">
        <v>33150</v>
      </c>
      <c r="G1018" s="8">
        <v>21200</v>
      </c>
      <c r="H1018" s="8">
        <v>11950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140825</v>
      </c>
      <c r="D1020" s="8">
        <v>0</v>
      </c>
      <c r="E1020" s="8">
        <v>1500</v>
      </c>
      <c r="F1020" s="8">
        <v>139325</v>
      </c>
      <c r="G1020" s="8">
        <v>79600</v>
      </c>
      <c r="H1020" s="8">
        <v>59725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1097775</v>
      </c>
      <c r="D1036" s="9">
        <f t="shared" si="32"/>
        <v>0</v>
      </c>
      <c r="E1036" s="9">
        <f t="shared" si="32"/>
        <v>6900</v>
      </c>
      <c r="F1036" s="9">
        <f t="shared" si="32"/>
        <v>1090875</v>
      </c>
      <c r="G1036" s="9">
        <f t="shared" si="32"/>
        <v>694900</v>
      </c>
      <c r="H1036" s="9">
        <f t="shared" si="32"/>
        <v>395975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-6900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7550</v>
      </c>
      <c r="D1055" s="8">
        <v>0</v>
      </c>
      <c r="E1055" s="8">
        <v>0</v>
      </c>
      <c r="F1055" s="8">
        <v>7550</v>
      </c>
      <c r="G1055" s="8">
        <v>4300</v>
      </c>
      <c r="H1055" s="8">
        <v>3250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49100</v>
      </c>
      <c r="D1057" s="8">
        <v>0</v>
      </c>
      <c r="E1057" s="8">
        <v>0</v>
      </c>
      <c r="F1057" s="8">
        <v>49100</v>
      </c>
      <c r="G1057" s="8">
        <v>48400</v>
      </c>
      <c r="H1057" s="8">
        <v>700</v>
      </c>
    </row>
    <row r="1058" spans="1:8" ht="12.75">
      <c r="A1058" s="8" t="s">
        <v>98</v>
      </c>
      <c r="B1058" s="8" t="s">
        <v>5</v>
      </c>
      <c r="C1058" s="8">
        <v>123750</v>
      </c>
      <c r="D1058" s="8">
        <v>0</v>
      </c>
      <c r="E1058" s="8">
        <v>0</v>
      </c>
      <c r="F1058" s="8">
        <v>123750</v>
      </c>
      <c r="G1058" s="8">
        <v>54250</v>
      </c>
      <c r="H1058" s="8">
        <v>69500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1325</v>
      </c>
      <c r="D1061" s="8">
        <v>0</v>
      </c>
      <c r="E1061" s="8">
        <v>0</v>
      </c>
      <c r="F1061" s="8">
        <v>1325</v>
      </c>
      <c r="G1061" s="8">
        <v>1225</v>
      </c>
      <c r="H1061" s="8">
        <v>100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53400</v>
      </c>
      <c r="D1063" s="8">
        <v>0</v>
      </c>
      <c r="E1063" s="8">
        <v>0</v>
      </c>
      <c r="F1063" s="8">
        <v>53400</v>
      </c>
      <c r="G1063" s="8">
        <v>47250</v>
      </c>
      <c r="H1063" s="8">
        <v>6150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11750</v>
      </c>
      <c r="D1067" s="8">
        <v>0</v>
      </c>
      <c r="E1067" s="8">
        <v>0</v>
      </c>
      <c r="F1067" s="8">
        <v>11750</v>
      </c>
      <c r="G1067" s="8">
        <v>3025</v>
      </c>
      <c r="H1067" s="8">
        <v>8725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246875</v>
      </c>
      <c r="D1079" s="9">
        <f t="shared" si="33"/>
        <v>0</v>
      </c>
      <c r="E1079" s="9">
        <f t="shared" si="33"/>
        <v>0</v>
      </c>
      <c r="F1079" s="9">
        <f t="shared" si="33"/>
        <v>246875</v>
      </c>
      <c r="G1079" s="9">
        <f t="shared" si="33"/>
        <v>158450</v>
      </c>
      <c r="H1079" s="9">
        <f t="shared" si="33"/>
        <v>88425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2275</v>
      </c>
      <c r="D1091" s="8">
        <v>0</v>
      </c>
      <c r="E1091" s="8">
        <v>0</v>
      </c>
      <c r="F1091" s="8">
        <v>2275</v>
      </c>
      <c r="G1091" s="8">
        <v>0</v>
      </c>
      <c r="H1091" s="8">
        <v>2275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57775</v>
      </c>
      <c r="D1098" s="8">
        <v>0</v>
      </c>
      <c r="E1098" s="8">
        <v>1475</v>
      </c>
      <c r="F1098" s="8">
        <v>56300</v>
      </c>
      <c r="G1098" s="8">
        <v>31525</v>
      </c>
      <c r="H1098" s="8">
        <v>24775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5875</v>
      </c>
      <c r="D1100" s="8">
        <v>0</v>
      </c>
      <c r="E1100" s="8">
        <v>0</v>
      </c>
      <c r="F1100" s="8">
        <v>5875</v>
      </c>
      <c r="G1100" s="8">
        <v>5875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94550</v>
      </c>
      <c r="D1101" s="8">
        <v>0</v>
      </c>
      <c r="E1101" s="8">
        <v>0</v>
      </c>
      <c r="F1101" s="8">
        <v>94550</v>
      </c>
      <c r="G1101" s="8">
        <v>54475</v>
      </c>
      <c r="H1101" s="8">
        <v>40075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31875</v>
      </c>
      <c r="D1104" s="8">
        <v>0</v>
      </c>
      <c r="E1104" s="8">
        <v>0</v>
      </c>
      <c r="F1104" s="8">
        <v>31875</v>
      </c>
      <c r="G1104" s="8">
        <v>10950</v>
      </c>
      <c r="H1104" s="8">
        <v>20925</v>
      </c>
    </row>
    <row r="1105" spans="1:8" ht="12.75">
      <c r="A1105" s="8" t="s">
        <v>93</v>
      </c>
      <c r="B1105" s="8" t="s">
        <v>9</v>
      </c>
      <c r="C1105" s="8">
        <v>24575</v>
      </c>
      <c r="D1105" s="8">
        <v>0</v>
      </c>
      <c r="E1105" s="8">
        <v>0</v>
      </c>
      <c r="F1105" s="8">
        <v>24575</v>
      </c>
      <c r="G1105" s="8">
        <v>22375</v>
      </c>
      <c r="H1105" s="8">
        <v>2200</v>
      </c>
    </row>
    <row r="1106" spans="1:8" ht="12.75">
      <c r="A1106" s="8" t="s">
        <v>79</v>
      </c>
      <c r="B1106" s="8" t="s">
        <v>79</v>
      </c>
      <c r="C1106" s="8">
        <v>8375</v>
      </c>
      <c r="D1106" s="8">
        <v>0</v>
      </c>
      <c r="E1106" s="8">
        <v>0</v>
      </c>
      <c r="F1106" s="8">
        <v>8375</v>
      </c>
      <c r="G1106" s="8">
        <v>4100</v>
      </c>
      <c r="H1106" s="8">
        <v>4275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875</v>
      </c>
      <c r="D1108" s="8">
        <v>0</v>
      </c>
      <c r="E1108" s="8">
        <v>0</v>
      </c>
      <c r="F1108" s="8">
        <v>875</v>
      </c>
      <c r="G1108" s="8">
        <v>0</v>
      </c>
      <c r="H1108" s="8">
        <v>875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8075</v>
      </c>
      <c r="D1110" s="8">
        <v>0</v>
      </c>
      <c r="E1110" s="8">
        <v>0</v>
      </c>
      <c r="F1110" s="8">
        <v>8075</v>
      </c>
      <c r="G1110" s="8">
        <v>5425</v>
      </c>
      <c r="H1110" s="8">
        <v>2650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12600</v>
      </c>
      <c r="D1115" s="8">
        <v>0</v>
      </c>
      <c r="E1115" s="8">
        <v>50</v>
      </c>
      <c r="F1115" s="8">
        <v>12550</v>
      </c>
      <c r="G1115" s="8">
        <v>9875</v>
      </c>
      <c r="H1115" s="8">
        <v>2675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276675</v>
      </c>
      <c r="D1122" s="9">
        <f t="shared" si="34"/>
        <v>0</v>
      </c>
      <c r="E1122" s="9">
        <f t="shared" si="34"/>
        <v>1525</v>
      </c>
      <c r="F1122" s="9">
        <f t="shared" si="34"/>
        <v>275150</v>
      </c>
      <c r="G1122" s="9">
        <f t="shared" si="34"/>
        <v>174425</v>
      </c>
      <c r="H1122" s="9">
        <f t="shared" si="34"/>
        <v>100725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-1525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5400</v>
      </c>
      <c r="D1132" s="8">
        <v>0</v>
      </c>
      <c r="E1132" s="8">
        <v>0</v>
      </c>
      <c r="F1132" s="8">
        <v>5400</v>
      </c>
      <c r="G1132" s="8">
        <v>5250</v>
      </c>
      <c r="H1132" s="8">
        <v>150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400</v>
      </c>
      <c r="D1137" s="8">
        <v>0</v>
      </c>
      <c r="E1137" s="8">
        <v>0</v>
      </c>
      <c r="F1137" s="8">
        <v>400</v>
      </c>
      <c r="G1137" s="8">
        <v>0</v>
      </c>
      <c r="H1137" s="8">
        <v>400</v>
      </c>
    </row>
    <row r="1138" spans="1:8" ht="12.75">
      <c r="A1138" s="8" t="s">
        <v>98</v>
      </c>
      <c r="B1138" s="8" t="s">
        <v>50</v>
      </c>
      <c r="C1138" s="8">
        <v>4925</v>
      </c>
      <c r="D1138" s="8">
        <v>0</v>
      </c>
      <c r="E1138" s="8">
        <v>0</v>
      </c>
      <c r="F1138" s="8">
        <v>4925</v>
      </c>
      <c r="G1138" s="8">
        <v>4625</v>
      </c>
      <c r="H1138" s="8">
        <v>300</v>
      </c>
    </row>
    <row r="1139" spans="1:8" ht="12.75">
      <c r="A1139" s="8" t="s">
        <v>98</v>
      </c>
      <c r="B1139" s="8" t="s">
        <v>5</v>
      </c>
      <c r="C1139" s="8">
        <v>53725</v>
      </c>
      <c r="D1139" s="8">
        <v>0</v>
      </c>
      <c r="E1139" s="8">
        <v>0</v>
      </c>
      <c r="F1139" s="8">
        <v>53725</v>
      </c>
      <c r="G1139" s="8">
        <v>50975</v>
      </c>
      <c r="H1139" s="8">
        <v>2750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0</v>
      </c>
      <c r="D1142" s="8">
        <v>0</v>
      </c>
      <c r="E1142" s="8">
        <v>0</v>
      </c>
      <c r="F1142" s="8">
        <v>0</v>
      </c>
      <c r="G1142" s="8">
        <v>0</v>
      </c>
      <c r="H1142" s="8">
        <v>0</v>
      </c>
    </row>
    <row r="1143" spans="1:8" ht="12.75">
      <c r="A1143" s="8" t="s">
        <v>93</v>
      </c>
      <c r="B1143" s="8" t="s">
        <v>9</v>
      </c>
      <c r="C1143" s="8">
        <v>150</v>
      </c>
      <c r="D1143" s="8">
        <v>0</v>
      </c>
      <c r="E1143" s="8">
        <v>0</v>
      </c>
      <c r="F1143" s="8">
        <v>150</v>
      </c>
      <c r="G1143" s="8">
        <v>100</v>
      </c>
      <c r="H1143" s="8">
        <v>50</v>
      </c>
    </row>
    <row r="1144" spans="1:8" ht="12.75">
      <c r="A1144" s="8" t="s">
        <v>79</v>
      </c>
      <c r="B1144" s="8" t="s">
        <v>79</v>
      </c>
      <c r="C1144" s="8">
        <v>70125</v>
      </c>
      <c r="D1144" s="8">
        <v>0</v>
      </c>
      <c r="E1144" s="8">
        <v>0</v>
      </c>
      <c r="F1144" s="8">
        <v>70125</v>
      </c>
      <c r="G1144" s="8">
        <v>57525</v>
      </c>
      <c r="H1144" s="8">
        <v>12600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7200</v>
      </c>
      <c r="D1148" s="8">
        <v>0</v>
      </c>
      <c r="E1148" s="8">
        <v>0</v>
      </c>
      <c r="F1148" s="8">
        <v>7200</v>
      </c>
      <c r="G1148" s="8">
        <v>600</v>
      </c>
      <c r="H1148" s="8">
        <v>6600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95700</v>
      </c>
      <c r="D1157" s="8">
        <v>0</v>
      </c>
      <c r="E1157" s="8">
        <v>775</v>
      </c>
      <c r="F1157" s="8">
        <v>94925</v>
      </c>
      <c r="G1157" s="8">
        <v>89175</v>
      </c>
      <c r="H1157" s="8">
        <v>5750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261325</v>
      </c>
      <c r="D1160" s="9">
        <f t="shared" si="35"/>
        <v>0</v>
      </c>
      <c r="E1160" s="9">
        <f t="shared" si="35"/>
        <v>775</v>
      </c>
      <c r="F1160" s="9">
        <f t="shared" si="35"/>
        <v>260550</v>
      </c>
      <c r="G1160" s="9">
        <f t="shared" si="35"/>
        <v>231950</v>
      </c>
      <c r="H1160" s="9">
        <f t="shared" si="35"/>
        <v>28600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-775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0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705</v>
      </c>
      <c r="D1177" s="8">
        <v>0</v>
      </c>
      <c r="E1177" s="8">
        <v>50</v>
      </c>
      <c r="F1177" s="8">
        <v>655</v>
      </c>
      <c r="G1177" s="8">
        <v>170</v>
      </c>
      <c r="H1177" s="8">
        <v>485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0</v>
      </c>
      <c r="D1180" s="8">
        <v>0</v>
      </c>
      <c r="E1180" s="8">
        <v>0</v>
      </c>
      <c r="F1180" s="8">
        <v>0</v>
      </c>
      <c r="G1180" s="8">
        <v>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350</v>
      </c>
      <c r="D1182" s="8">
        <v>0</v>
      </c>
      <c r="E1182" s="8">
        <v>0</v>
      </c>
      <c r="F1182" s="8">
        <v>350</v>
      </c>
      <c r="G1182" s="8">
        <v>225</v>
      </c>
      <c r="H1182" s="8">
        <v>125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990</v>
      </c>
      <c r="D1185" s="8">
        <v>0</v>
      </c>
      <c r="E1185" s="8">
        <v>0</v>
      </c>
      <c r="F1185" s="8">
        <v>990</v>
      </c>
      <c r="G1185" s="8">
        <v>745</v>
      </c>
      <c r="H1185" s="8">
        <v>245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0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2045</v>
      </c>
      <c r="D1193" s="9">
        <f t="shared" si="36"/>
        <v>0</v>
      </c>
      <c r="E1193" s="9">
        <f t="shared" si="36"/>
        <v>50</v>
      </c>
      <c r="F1193" s="9">
        <f t="shared" si="36"/>
        <v>1995</v>
      </c>
      <c r="G1193" s="9">
        <f t="shared" si="36"/>
        <v>1140</v>
      </c>
      <c r="H1193" s="9">
        <f t="shared" si="36"/>
        <v>855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-50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