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<sst xmlns="http://schemas.openxmlformats.org/spreadsheetml/2006/main" count="2739" uniqueCount="120">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</sst>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8720</v>
      </c>
      <c r="D21" s="4">
        <v>0</v>
      </c>
      <c r="E21" s="4">
        <v>0</v>
      </c>
      <c r="F21" s="4">
        <v>8720</v>
      </c>
      <c r="G21" s="4">
        <v>8720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13680</v>
      </c>
      <c r="D28" s="8">
        <f t="shared" si="0"/>
        <v>0</v>
      </c>
      <c r="E28" s="8">
        <f t="shared" si="0"/>
        <v>0</v>
      </c>
      <c r="F28" s="8">
        <f t="shared" si="0"/>
        <v>13680</v>
      </c>
      <c r="G28" s="8">
        <f t="shared" si="0"/>
        <v>13660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389</v>
      </c>
      <c r="D39" s="4">
        <v>0</v>
      </c>
      <c r="E39" s="4">
        <v>0</v>
      </c>
      <c r="F39" s="4">
        <v>389</v>
      </c>
      <c r="G39" s="4">
        <v>303</v>
      </c>
      <c r="H39" s="4">
        <v>86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608</v>
      </c>
      <c r="D43" s="8">
        <f t="shared" si="1"/>
        <v>0</v>
      </c>
      <c r="E43" s="8">
        <f t="shared" si="1"/>
        <v>0</v>
      </c>
      <c r="F43" s="8">
        <f t="shared" si="1"/>
        <v>608</v>
      </c>
      <c r="G43" s="8">
        <f t="shared" si="1"/>
        <v>522</v>
      </c>
      <c r="H43" s="8">
        <f t="shared" si="1"/>
        <v>86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-13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600</v>
      </c>
      <c r="D53" s="4">
        <v>0</v>
      </c>
      <c r="E53" s="4">
        <v>0</v>
      </c>
      <c r="F53" s="4">
        <v>600</v>
      </c>
      <c r="G53" s="4">
        <v>600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0</v>
      </c>
      <c r="F56" s="4">
        <v>1300</v>
      </c>
      <c r="G56" s="4">
        <v>1300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75000</v>
      </c>
      <c r="D57" s="4">
        <v>0</v>
      </c>
      <c r="E57" s="4">
        <v>1400</v>
      </c>
      <c r="F57" s="4">
        <v>73600</v>
      </c>
      <c r="G57" s="4">
        <v>43175</v>
      </c>
      <c r="H57" s="4">
        <v>30425</v>
      </c>
    </row>
    <row r="58" spans="1:8" ht="12" customHeight="1">
      <c r="A58" s="4" t="s">
        <v>51</v>
      </c>
      <c r="B58" s="4" t="s">
        <v>102</v>
      </c>
      <c r="C58" s="4">
        <v>37400</v>
      </c>
      <c r="D58" s="4">
        <v>0</v>
      </c>
      <c r="E58" s="4">
        <v>0</v>
      </c>
      <c r="F58" s="4">
        <v>37400</v>
      </c>
      <c r="G58" s="4">
        <v>16925</v>
      </c>
      <c r="H58" s="4">
        <v>20475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6300</v>
      </c>
      <c r="D60" s="4">
        <v>0</v>
      </c>
      <c r="E60" s="4">
        <v>0</v>
      </c>
      <c r="F60" s="4">
        <v>6300</v>
      </c>
      <c r="G60" s="4">
        <v>5750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42500</v>
      </c>
      <c r="D61" s="4">
        <v>0</v>
      </c>
      <c r="E61" s="4">
        <v>1700</v>
      </c>
      <c r="F61" s="4">
        <v>40800</v>
      </c>
      <c r="G61" s="4">
        <v>36025</v>
      </c>
      <c r="H61" s="4">
        <v>4775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4025</v>
      </c>
      <c r="D63" s="4">
        <v>0</v>
      </c>
      <c r="E63" s="4">
        <v>0</v>
      </c>
      <c r="F63" s="4">
        <v>4025</v>
      </c>
      <c r="G63" s="4">
        <v>3925</v>
      </c>
      <c r="H63" s="4">
        <v>100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60550</v>
      </c>
      <c r="D65" s="4">
        <v>0</v>
      </c>
      <c r="E65" s="4">
        <v>0</v>
      </c>
      <c r="F65" s="4">
        <v>60550</v>
      </c>
      <c r="G65" s="4">
        <v>30350</v>
      </c>
      <c r="H65" s="4">
        <v>30200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3025</v>
      </c>
      <c r="D67" s="4">
        <v>0</v>
      </c>
      <c r="E67" s="4">
        <v>0</v>
      </c>
      <c r="F67" s="4">
        <v>3025</v>
      </c>
      <c r="G67" s="4">
        <v>2150</v>
      </c>
      <c r="H67" s="4">
        <v>875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22625</v>
      </c>
      <c r="D69" s="4">
        <v>0</v>
      </c>
      <c r="E69" s="4">
        <v>0</v>
      </c>
      <c r="F69" s="4">
        <v>22625</v>
      </c>
      <c r="G69" s="4">
        <v>22525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17550</v>
      </c>
      <c r="D71" s="4">
        <v>0</v>
      </c>
      <c r="E71" s="4">
        <v>75</v>
      </c>
      <c r="F71" s="4">
        <v>17475</v>
      </c>
      <c r="G71" s="4">
        <v>6975</v>
      </c>
      <c r="H71" s="4">
        <v>10500</v>
      </c>
    </row>
    <row r="72" spans="1:8" ht="12" customHeight="1">
      <c r="A72" s="4" t="s">
        <v>18</v>
      </c>
      <c r="B72" s="4" t="s">
        <v>11</v>
      </c>
      <c r="C72" s="4">
        <v>9050</v>
      </c>
      <c r="D72" s="4">
        <v>0</v>
      </c>
      <c r="E72" s="4">
        <v>0</v>
      </c>
      <c r="F72" s="4">
        <v>9050</v>
      </c>
      <c r="G72" s="4">
        <v>9050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9675</v>
      </c>
      <c r="D74" s="4">
        <v>0</v>
      </c>
      <c r="E74" s="4">
        <v>150</v>
      </c>
      <c r="F74" s="4">
        <v>9525</v>
      </c>
      <c r="G74" s="4">
        <v>8475</v>
      </c>
      <c r="H74" s="4">
        <v>1050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51275</v>
      </c>
      <c r="D76" s="4">
        <v>5950</v>
      </c>
      <c r="E76" s="4">
        <v>0</v>
      </c>
      <c r="F76" s="4">
        <v>57225</v>
      </c>
      <c r="G76" s="4">
        <v>54275</v>
      </c>
      <c r="H76" s="4">
        <v>2950</v>
      </c>
    </row>
    <row r="77" spans="1:8" ht="12" customHeight="1">
      <c r="A77" s="4" t="s">
        <v>75</v>
      </c>
      <c r="B77" s="4" t="s">
        <v>104</v>
      </c>
      <c r="C77" s="4">
        <v>7025</v>
      </c>
      <c r="D77" s="4">
        <v>0</v>
      </c>
      <c r="E77" s="4">
        <v>0</v>
      </c>
      <c r="F77" s="4">
        <v>7025</v>
      </c>
      <c r="G77" s="4">
        <v>7025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348000</v>
      </c>
      <c r="D80" s="8">
        <f t="shared" si="2"/>
        <v>5950</v>
      </c>
      <c r="E80" s="8">
        <f t="shared" si="2"/>
        <v>3325</v>
      </c>
      <c r="F80" s="8">
        <f t="shared" si="2"/>
        <v>350625</v>
      </c>
      <c r="G80" s="8">
        <f t="shared" si="2"/>
        <v>248625</v>
      </c>
      <c r="H80" s="8">
        <f t="shared" si="2"/>
        <v>102000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2200</v>
      </c>
      <c r="D82" s="2"/>
      <c r="E82" s="2"/>
      <c r="F82" s="2">
        <f>F80-C80</f>
        <v>2625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1950</v>
      </c>
      <c r="D94" s="4">
        <v>0</v>
      </c>
      <c r="E94" s="4">
        <v>0</v>
      </c>
      <c r="F94" s="4">
        <v>1950</v>
      </c>
      <c r="G94" s="4">
        <v>1700</v>
      </c>
      <c r="H94" s="4">
        <v>250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47575</v>
      </c>
      <c r="D96" s="4">
        <v>0</v>
      </c>
      <c r="E96" s="4">
        <v>0</v>
      </c>
      <c r="F96" s="4">
        <v>47575</v>
      </c>
      <c r="G96" s="4">
        <v>34825</v>
      </c>
      <c r="H96" s="4">
        <v>12750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37325</v>
      </c>
      <c r="D100" s="4">
        <v>0</v>
      </c>
      <c r="E100" s="4">
        <v>0</v>
      </c>
      <c r="F100" s="4">
        <v>37325</v>
      </c>
      <c r="G100" s="4">
        <v>28075</v>
      </c>
      <c r="H100" s="4">
        <v>9250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20850</v>
      </c>
      <c r="D102" s="4">
        <v>0</v>
      </c>
      <c r="E102" s="4">
        <v>0</v>
      </c>
      <c r="F102" s="4">
        <v>20850</v>
      </c>
      <c r="G102" s="4">
        <v>18800</v>
      </c>
      <c r="H102" s="4">
        <v>2050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55950</v>
      </c>
      <c r="H103" s="4">
        <v>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10150</v>
      </c>
      <c r="D105" s="4">
        <v>0</v>
      </c>
      <c r="E105" s="4">
        <v>0</v>
      </c>
      <c r="F105" s="4">
        <v>10150</v>
      </c>
      <c r="G105" s="4">
        <v>6350</v>
      </c>
      <c r="H105" s="4">
        <v>3800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5050</v>
      </c>
      <c r="H106" s="4">
        <v>100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190400</v>
      </c>
      <c r="D121" s="8">
        <f t="shared" si="3"/>
        <v>0</v>
      </c>
      <c r="E121" s="8">
        <f t="shared" si="3"/>
        <v>0</v>
      </c>
      <c r="F121" s="8">
        <f t="shared" si="3"/>
        <v>190400</v>
      </c>
      <c r="G121" s="8">
        <f t="shared" si="3"/>
        <v>159400</v>
      </c>
      <c r="H121" s="8">
        <f t="shared" si="3"/>
        <v>31000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600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20200</v>
      </c>
      <c r="D132" s="4">
        <v>0</v>
      </c>
      <c r="E132" s="4">
        <v>0</v>
      </c>
      <c r="F132" s="4">
        <v>20200</v>
      </c>
      <c r="G132" s="4">
        <v>20160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39220</v>
      </c>
      <c r="D133" s="4">
        <v>0</v>
      </c>
      <c r="E133" s="4">
        <v>0</v>
      </c>
      <c r="F133" s="4">
        <v>39220</v>
      </c>
      <c r="G133" s="4">
        <v>39220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14320</v>
      </c>
      <c r="D136" s="4">
        <v>0</v>
      </c>
      <c r="E136" s="4">
        <v>0</v>
      </c>
      <c r="F136" s="4">
        <v>14320</v>
      </c>
      <c r="G136" s="4">
        <v>14300</v>
      </c>
      <c r="H136" s="4">
        <v>20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76280</v>
      </c>
      <c r="D141" s="8">
        <f t="shared" si="4"/>
        <v>0</v>
      </c>
      <c r="E141" s="8">
        <f t="shared" si="4"/>
        <v>0</v>
      </c>
      <c r="F141" s="8">
        <f t="shared" si="4"/>
        <v>76280</v>
      </c>
      <c r="G141" s="8">
        <f t="shared" si="4"/>
        <v>76220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900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8448</v>
      </c>
      <c r="D158" s="4">
        <v>0</v>
      </c>
      <c r="E158" s="4">
        <v>0</v>
      </c>
      <c r="F158" s="4">
        <v>8448</v>
      </c>
      <c r="G158" s="4">
        <v>6774</v>
      </c>
      <c r="H158" s="4">
        <v>1674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147654</v>
      </c>
      <c r="D160" s="4">
        <v>0</v>
      </c>
      <c r="E160" s="4">
        <v>6</v>
      </c>
      <c r="F160" s="4">
        <v>147648</v>
      </c>
      <c r="G160" s="4">
        <v>100128</v>
      </c>
      <c r="H160" s="4">
        <v>47520</v>
      </c>
    </row>
    <row r="161" spans="1:8" ht="12" customHeight="1">
      <c r="A161" s="4" t="s">
        <v>99</v>
      </c>
      <c r="B161" s="4" t="s">
        <v>4</v>
      </c>
      <c r="C161" s="4">
        <v>534</v>
      </c>
      <c r="D161" s="4">
        <v>0</v>
      </c>
      <c r="E161" s="4">
        <v>0</v>
      </c>
      <c r="F161" s="4">
        <v>534</v>
      </c>
      <c r="G161" s="4">
        <v>54</v>
      </c>
      <c r="H161" s="4">
        <v>480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88470</v>
      </c>
      <c r="D163" s="4">
        <v>0</v>
      </c>
      <c r="E163" s="4">
        <v>0</v>
      </c>
      <c r="F163" s="4">
        <v>88470</v>
      </c>
      <c r="G163" s="4">
        <v>41244</v>
      </c>
      <c r="H163" s="4">
        <v>47226</v>
      </c>
    </row>
    <row r="164" spans="1:8" ht="12" customHeight="1">
      <c r="A164" s="4" t="s">
        <v>94</v>
      </c>
      <c r="B164" s="4" t="s">
        <v>8</v>
      </c>
      <c r="C164" s="4">
        <v>462</v>
      </c>
      <c r="D164" s="4">
        <v>0</v>
      </c>
      <c r="E164" s="4">
        <v>0</v>
      </c>
      <c r="F164" s="4">
        <v>462</v>
      </c>
      <c r="G164" s="4">
        <v>462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49998</v>
      </c>
      <c r="D165" s="4">
        <v>0</v>
      </c>
      <c r="E165" s="4">
        <v>0</v>
      </c>
      <c r="F165" s="4">
        <v>49998</v>
      </c>
      <c r="G165" s="4">
        <v>41112</v>
      </c>
      <c r="H165" s="4">
        <v>8886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40932</v>
      </c>
      <c r="D169" s="4">
        <v>0</v>
      </c>
      <c r="E169" s="4">
        <v>0</v>
      </c>
      <c r="F169" s="4">
        <v>40932</v>
      </c>
      <c r="G169" s="4">
        <v>32664</v>
      </c>
      <c r="H169" s="4">
        <v>8268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361284</v>
      </c>
      <c r="D182" s="8">
        <f t="shared" si="5"/>
        <v>0</v>
      </c>
      <c r="E182" s="8">
        <f t="shared" si="5"/>
        <v>6</v>
      </c>
      <c r="F182" s="8">
        <f t="shared" si="5"/>
        <v>361278</v>
      </c>
      <c r="G182" s="8">
        <f t="shared" si="5"/>
        <v>245328</v>
      </c>
      <c r="H182" s="8">
        <f t="shared" si="5"/>
        <v>115950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-1194</v>
      </c>
      <c r="D184" s="2"/>
      <c r="E184" s="2"/>
      <c r="F184" s="2">
        <f>F182-C182</f>
        <v>-6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43300</v>
      </c>
      <c r="D194" s="4">
        <v>0</v>
      </c>
      <c r="E194" s="4">
        <v>0</v>
      </c>
      <c r="F194" s="4">
        <v>43300</v>
      </c>
      <c r="G194" s="4">
        <v>43300</v>
      </c>
      <c r="H194" s="4">
        <v>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48050</v>
      </c>
      <c r="D197" s="4">
        <v>0</v>
      </c>
      <c r="E197" s="4">
        <v>175</v>
      </c>
      <c r="F197" s="4">
        <v>47875</v>
      </c>
      <c r="G197" s="4">
        <v>41725</v>
      </c>
      <c r="H197" s="4">
        <v>6150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210975</v>
      </c>
      <c r="D200" s="4">
        <v>0</v>
      </c>
      <c r="E200" s="4">
        <v>1425</v>
      </c>
      <c r="F200" s="4">
        <v>209550</v>
      </c>
      <c r="G200" s="4">
        <v>204700</v>
      </c>
      <c r="H200" s="4">
        <v>4850</v>
      </c>
    </row>
    <row r="201" spans="1:8" ht="12" customHeight="1">
      <c r="A201" s="4" t="s">
        <v>51</v>
      </c>
      <c r="B201" s="4" t="s">
        <v>102</v>
      </c>
      <c r="C201" s="4">
        <v>39800</v>
      </c>
      <c r="D201" s="4">
        <v>25000</v>
      </c>
      <c r="E201" s="4">
        <v>0</v>
      </c>
      <c r="F201" s="4">
        <v>64800</v>
      </c>
      <c r="G201" s="4">
        <v>64800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25550</v>
      </c>
      <c r="D202" s="4">
        <v>0</v>
      </c>
      <c r="E202" s="4">
        <v>0</v>
      </c>
      <c r="F202" s="4">
        <v>25550</v>
      </c>
      <c r="G202" s="4">
        <v>25550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37875</v>
      </c>
      <c r="D203" s="4">
        <v>0</v>
      </c>
      <c r="E203" s="4">
        <v>0</v>
      </c>
      <c r="F203" s="4">
        <v>37875</v>
      </c>
      <c r="G203" s="4">
        <v>34550</v>
      </c>
      <c r="H203" s="4">
        <v>3325</v>
      </c>
    </row>
    <row r="204" spans="1:8" ht="12" customHeight="1">
      <c r="A204" s="4" t="s">
        <v>99</v>
      </c>
      <c r="B204" s="4" t="s">
        <v>4</v>
      </c>
      <c r="C204" s="4">
        <v>90350</v>
      </c>
      <c r="D204" s="4">
        <v>7225</v>
      </c>
      <c r="E204" s="4">
        <v>0</v>
      </c>
      <c r="F204" s="4">
        <v>97575</v>
      </c>
      <c r="G204" s="4">
        <v>82575</v>
      </c>
      <c r="H204" s="4">
        <v>15000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479325</v>
      </c>
      <c r="D206" s="4">
        <v>0</v>
      </c>
      <c r="E206" s="4">
        <v>550</v>
      </c>
      <c r="F206" s="4">
        <v>478775</v>
      </c>
      <c r="G206" s="4">
        <v>416325</v>
      </c>
      <c r="H206" s="4">
        <v>62450</v>
      </c>
    </row>
    <row r="207" spans="1:8" ht="12" customHeight="1">
      <c r="A207" s="4" t="s">
        <v>94</v>
      </c>
      <c r="B207" s="4" t="s">
        <v>8</v>
      </c>
      <c r="C207" s="4">
        <v>519400</v>
      </c>
      <c r="D207" s="4">
        <v>0</v>
      </c>
      <c r="E207" s="4">
        <v>2775</v>
      </c>
      <c r="F207" s="4">
        <v>516625</v>
      </c>
      <c r="G207" s="4">
        <v>54625</v>
      </c>
      <c r="H207" s="4">
        <v>462000</v>
      </c>
    </row>
    <row r="208" spans="1:8" ht="12" customHeight="1">
      <c r="A208" s="4" t="s">
        <v>78</v>
      </c>
      <c r="B208" s="4" t="s">
        <v>78</v>
      </c>
      <c r="C208" s="4">
        <v>234100</v>
      </c>
      <c r="D208" s="4">
        <v>0</v>
      </c>
      <c r="E208" s="4">
        <v>1900</v>
      </c>
      <c r="F208" s="4">
        <v>232200</v>
      </c>
      <c r="G208" s="4">
        <v>169400</v>
      </c>
      <c r="H208" s="4">
        <v>62800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22400</v>
      </c>
      <c r="D212" s="4">
        <v>0</v>
      </c>
      <c r="E212" s="4">
        <v>0</v>
      </c>
      <c r="F212" s="4">
        <v>22400</v>
      </c>
      <c r="G212" s="4">
        <v>22375</v>
      </c>
      <c r="H212" s="4">
        <v>25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80475</v>
      </c>
      <c r="D215" s="4">
        <v>0</v>
      </c>
      <c r="E215" s="4">
        <v>175</v>
      </c>
      <c r="F215" s="4">
        <v>80300</v>
      </c>
      <c r="G215" s="4">
        <v>40650</v>
      </c>
      <c r="H215" s="4">
        <v>39650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204750</v>
      </c>
      <c r="D217" s="4">
        <v>0</v>
      </c>
      <c r="E217" s="4">
        <v>375</v>
      </c>
      <c r="F217" s="4">
        <v>204375</v>
      </c>
      <c r="G217" s="4">
        <v>60125</v>
      </c>
      <c r="H217" s="4">
        <v>144250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2000</v>
      </c>
      <c r="D219" s="4">
        <v>0</v>
      </c>
      <c r="E219" s="4">
        <v>100</v>
      </c>
      <c r="F219" s="4">
        <v>1900</v>
      </c>
      <c r="G219" s="4">
        <v>0</v>
      </c>
      <c r="H219" s="4">
        <v>1900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2085800</v>
      </c>
      <c r="D225" s="8">
        <f t="shared" si="6"/>
        <v>32225</v>
      </c>
      <c r="E225" s="8">
        <f t="shared" si="6"/>
        <v>7475</v>
      </c>
      <c r="F225" s="8">
        <f t="shared" si="6"/>
        <v>2110550</v>
      </c>
      <c r="G225" s="8">
        <f t="shared" si="6"/>
        <v>1300025</v>
      </c>
      <c r="H225" s="8">
        <f t="shared" si="6"/>
        <v>810525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2550</v>
      </c>
      <c r="D227" s="2"/>
      <c r="E227" s="2"/>
      <c r="F227" s="2">
        <f>F225-C225</f>
        <v>24750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31275</v>
      </c>
      <c r="D249" s="4">
        <v>0</v>
      </c>
      <c r="E249" s="4">
        <v>150</v>
      </c>
      <c r="F249" s="4">
        <v>31125</v>
      </c>
      <c r="G249" s="4">
        <v>27900</v>
      </c>
      <c r="H249" s="4">
        <v>3225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6850</v>
      </c>
      <c r="D255" s="4">
        <v>0</v>
      </c>
      <c r="E255" s="4">
        <v>0</v>
      </c>
      <c r="F255" s="4">
        <v>6850</v>
      </c>
      <c r="G255" s="4">
        <v>6650</v>
      </c>
      <c r="H255" s="4">
        <v>200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8850</v>
      </c>
      <c r="D258" s="4">
        <v>0</v>
      </c>
      <c r="E258" s="4">
        <v>0</v>
      </c>
      <c r="F258" s="4">
        <v>8850</v>
      </c>
      <c r="G258" s="4">
        <v>8525</v>
      </c>
      <c r="H258" s="4">
        <v>325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2125</v>
      </c>
      <c r="D260" s="4">
        <v>0</v>
      </c>
      <c r="E260" s="4">
        <v>0</v>
      </c>
      <c r="F260" s="4">
        <v>2125</v>
      </c>
      <c r="G260" s="4">
        <v>0</v>
      </c>
      <c r="H260" s="4">
        <v>2125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125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398600</v>
      </c>
      <c r="D273" s="4">
        <v>0</v>
      </c>
      <c r="E273" s="4">
        <v>125</v>
      </c>
      <c r="F273" s="4">
        <v>398475</v>
      </c>
      <c r="G273" s="4">
        <v>372225</v>
      </c>
      <c r="H273" s="4">
        <v>26250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455750</v>
      </c>
      <c r="D277" s="8">
        <f t="shared" si="8"/>
        <v>0</v>
      </c>
      <c r="E277" s="8">
        <f t="shared" si="8"/>
        <v>275</v>
      </c>
      <c r="F277" s="8">
        <f t="shared" si="8"/>
        <v>455475</v>
      </c>
      <c r="G277" s="8">
        <f t="shared" si="8"/>
        <v>421100</v>
      </c>
      <c r="H277" s="8">
        <f t="shared" si="8"/>
        <v>34375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100</v>
      </c>
      <c r="D279" s="2"/>
      <c r="E279" s="2"/>
      <c r="F279" s="2">
        <f>F277-C277</f>
        <v>-275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55</v>
      </c>
      <c r="D294" s="4">
        <v>0</v>
      </c>
      <c r="E294" s="4">
        <v>0</v>
      </c>
      <c r="F294" s="4">
        <v>55</v>
      </c>
      <c r="G294" s="4">
        <v>30</v>
      </c>
      <c r="H294" s="4">
        <v>25</v>
      </c>
    </row>
    <row r="295" spans="1:8" ht="12" customHeight="1">
      <c r="A295" s="4" t="s">
        <v>99</v>
      </c>
      <c r="B295" s="4" t="s">
        <v>4</v>
      </c>
      <c r="C295" s="4">
        <v>1410</v>
      </c>
      <c r="D295" s="4">
        <v>70</v>
      </c>
      <c r="E295" s="4">
        <v>100</v>
      </c>
      <c r="F295" s="4">
        <v>1380</v>
      </c>
      <c r="G295" s="4">
        <v>465</v>
      </c>
      <c r="H295" s="4">
        <v>915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1305</v>
      </c>
      <c r="D299" s="4">
        <v>0</v>
      </c>
      <c r="E299" s="4">
        <v>45</v>
      </c>
      <c r="F299" s="4">
        <v>1260</v>
      </c>
      <c r="G299" s="4">
        <v>940</v>
      </c>
      <c r="H299" s="4">
        <v>320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3030</v>
      </c>
      <c r="D310" s="8">
        <f t="shared" si="9"/>
        <v>70</v>
      </c>
      <c r="E310" s="8">
        <f t="shared" si="9"/>
        <v>145</v>
      </c>
      <c r="F310" s="8">
        <f t="shared" si="9"/>
        <v>2955</v>
      </c>
      <c r="G310" s="8">
        <f t="shared" si="9"/>
        <v>1465</v>
      </c>
      <c r="H310" s="8">
        <f t="shared" si="9"/>
        <v>1490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-220</v>
      </c>
      <c r="D312" s="2"/>
      <c r="E312" s="2"/>
      <c r="F312" s="2">
        <f>F310-C310</f>
        <v>-75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165</v>
      </c>
      <c r="D395" s="4">
        <v>0</v>
      </c>
      <c r="E395" s="4">
        <v>0</v>
      </c>
      <c r="F395" s="4">
        <v>165</v>
      </c>
      <c r="G395" s="4">
        <v>147</v>
      </c>
      <c r="H395" s="4">
        <v>18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228</v>
      </c>
      <c r="D399" s="8">
        <f t="shared" si="13"/>
        <v>0</v>
      </c>
      <c r="E399" s="8">
        <f t="shared" si="13"/>
        <v>0</v>
      </c>
      <c r="F399" s="8">
        <f t="shared" si="13"/>
        <v>228</v>
      </c>
      <c r="G399" s="8">
        <f t="shared" si="13"/>
        <v>210</v>
      </c>
      <c r="H399" s="8">
        <f t="shared" si="13"/>
        <v>18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223</v>
      </c>
      <c r="D425" s="4">
        <v>0</v>
      </c>
      <c r="E425" s="4">
        <v>0</v>
      </c>
      <c r="F425" s="4">
        <v>223</v>
      </c>
      <c r="G425" s="4">
        <v>156</v>
      </c>
      <c r="H425" s="4">
        <v>67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273</v>
      </c>
      <c r="D429" s="8">
        <f t="shared" si="15"/>
        <v>0</v>
      </c>
      <c r="E429" s="8">
        <f t="shared" si="15"/>
        <v>0</v>
      </c>
      <c r="F429" s="8">
        <f t="shared" si="15"/>
        <v>273</v>
      </c>
      <c r="G429" s="8">
        <f t="shared" si="15"/>
        <v>206</v>
      </c>
      <c r="H429" s="8">
        <f t="shared" si="15"/>
        <v>67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600</v>
      </c>
      <c r="D454" s="4">
        <v>0</v>
      </c>
      <c r="E454" s="4">
        <v>0</v>
      </c>
      <c r="F454" s="4">
        <v>600</v>
      </c>
      <c r="G454" s="4">
        <v>600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0</v>
      </c>
      <c r="F457" s="4">
        <v>1300</v>
      </c>
      <c r="G457" s="4">
        <v>1300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75000</v>
      </c>
      <c r="D458" s="4">
        <v>0</v>
      </c>
      <c r="E458" s="4">
        <v>1400</v>
      </c>
      <c r="F458" s="4">
        <v>73600</v>
      </c>
      <c r="G458" s="4">
        <v>43175</v>
      </c>
      <c r="H458" s="4">
        <v>30425</v>
      </c>
    </row>
    <row r="459" spans="1:8" ht="12" customHeight="1">
      <c r="A459" s="4" t="s">
        <v>51</v>
      </c>
      <c r="B459" s="4" t="s">
        <v>102</v>
      </c>
      <c r="C459" s="4">
        <v>37400</v>
      </c>
      <c r="D459" s="4">
        <v>0</v>
      </c>
      <c r="E459" s="4">
        <v>0</v>
      </c>
      <c r="F459" s="4">
        <v>37400</v>
      </c>
      <c r="G459" s="4">
        <v>16925</v>
      </c>
      <c r="H459" s="4">
        <v>20475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6300</v>
      </c>
      <c r="D461" s="4">
        <v>0</v>
      </c>
      <c r="E461" s="4">
        <v>0</v>
      </c>
      <c r="F461" s="4">
        <v>6300</v>
      </c>
      <c r="G461" s="4">
        <v>5750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42500</v>
      </c>
      <c r="D462" s="4">
        <v>0</v>
      </c>
      <c r="E462" s="4">
        <v>1700</v>
      </c>
      <c r="F462" s="4">
        <v>40800</v>
      </c>
      <c r="G462" s="4">
        <v>36025</v>
      </c>
      <c r="H462" s="4">
        <v>4775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4025</v>
      </c>
      <c r="D464" s="4">
        <v>0</v>
      </c>
      <c r="E464" s="4">
        <v>0</v>
      </c>
      <c r="F464" s="4">
        <v>4025</v>
      </c>
      <c r="G464" s="4">
        <v>3925</v>
      </c>
      <c r="H464" s="4">
        <v>100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60550</v>
      </c>
      <c r="D466" s="4">
        <v>0</v>
      </c>
      <c r="E466" s="4">
        <v>0</v>
      </c>
      <c r="F466" s="4">
        <v>60550</v>
      </c>
      <c r="G466" s="4">
        <v>30350</v>
      </c>
      <c r="H466" s="4">
        <v>30200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3025</v>
      </c>
      <c r="D468" s="4">
        <v>0</v>
      </c>
      <c r="E468" s="4">
        <v>0</v>
      </c>
      <c r="F468" s="4">
        <v>3025</v>
      </c>
      <c r="G468" s="4">
        <v>2150</v>
      </c>
      <c r="H468" s="4">
        <v>875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22625</v>
      </c>
      <c r="D470" s="4">
        <v>0</v>
      </c>
      <c r="E470" s="4">
        <v>0</v>
      </c>
      <c r="F470" s="4">
        <v>22625</v>
      </c>
      <c r="G470" s="4">
        <v>22525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17550</v>
      </c>
      <c r="D472" s="4">
        <v>0</v>
      </c>
      <c r="E472" s="4">
        <v>75</v>
      </c>
      <c r="F472" s="4">
        <v>17475</v>
      </c>
      <c r="G472" s="4">
        <v>6975</v>
      </c>
      <c r="H472" s="4">
        <v>10500</v>
      </c>
    </row>
    <row r="473" spans="1:8" ht="12" customHeight="1">
      <c r="A473" s="4" t="s">
        <v>18</v>
      </c>
      <c r="B473" s="4" t="s">
        <v>11</v>
      </c>
      <c r="C473" s="4">
        <v>9050</v>
      </c>
      <c r="D473" s="4">
        <v>0</v>
      </c>
      <c r="E473" s="4">
        <v>0</v>
      </c>
      <c r="F473" s="4">
        <v>9050</v>
      </c>
      <c r="G473" s="4">
        <v>9050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9675</v>
      </c>
      <c r="D475" s="4">
        <v>0</v>
      </c>
      <c r="E475" s="4">
        <v>150</v>
      </c>
      <c r="F475" s="4">
        <v>9525</v>
      </c>
      <c r="G475" s="4">
        <v>8475</v>
      </c>
      <c r="H475" s="4">
        <v>1050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51275</v>
      </c>
      <c r="D477" s="4">
        <v>5950</v>
      </c>
      <c r="E477" s="4">
        <v>0</v>
      </c>
      <c r="F477" s="4">
        <v>57225</v>
      </c>
      <c r="G477" s="4">
        <v>54275</v>
      </c>
      <c r="H477" s="4">
        <v>2950</v>
      </c>
    </row>
    <row r="478" spans="1:8" ht="12" customHeight="1">
      <c r="A478" s="4" t="s">
        <v>75</v>
      </c>
      <c r="B478" s="4" t="s">
        <v>104</v>
      </c>
      <c r="C478" s="4">
        <v>7025</v>
      </c>
      <c r="D478" s="4">
        <v>0</v>
      </c>
      <c r="E478" s="4">
        <v>0</v>
      </c>
      <c r="F478" s="4">
        <v>7025</v>
      </c>
      <c r="G478" s="4">
        <v>7025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348000</v>
      </c>
      <c r="D481" s="8">
        <f t="shared" si="17"/>
        <v>5950</v>
      </c>
      <c r="E481" s="8">
        <f t="shared" si="17"/>
        <v>3325</v>
      </c>
      <c r="F481" s="8">
        <f t="shared" si="17"/>
        <v>350625</v>
      </c>
      <c r="G481" s="8">
        <f t="shared" si="17"/>
        <v>248625</v>
      </c>
      <c r="H481" s="8">
        <f t="shared" si="17"/>
        <v>102000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2625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1950</v>
      </c>
      <c r="D495" s="4">
        <v>0</v>
      </c>
      <c r="E495" s="4">
        <v>0</v>
      </c>
      <c r="F495" s="4">
        <v>1950</v>
      </c>
      <c r="G495" s="4">
        <v>1700</v>
      </c>
      <c r="H495" s="4">
        <v>250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47575</v>
      </c>
      <c r="D497" s="4">
        <v>0</v>
      </c>
      <c r="E497" s="4">
        <v>0</v>
      </c>
      <c r="F497" s="4">
        <v>47575</v>
      </c>
      <c r="G497" s="4">
        <v>34825</v>
      </c>
      <c r="H497" s="4">
        <v>12750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37325</v>
      </c>
      <c r="D501" s="4">
        <v>0</v>
      </c>
      <c r="E501" s="4">
        <v>0</v>
      </c>
      <c r="F501" s="4">
        <v>37325</v>
      </c>
      <c r="G501" s="4">
        <v>28075</v>
      </c>
      <c r="H501" s="4">
        <v>9250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20850</v>
      </c>
      <c r="D503" s="4">
        <v>0</v>
      </c>
      <c r="E503" s="4">
        <v>0</v>
      </c>
      <c r="F503" s="4">
        <v>20850</v>
      </c>
      <c r="G503" s="4">
        <v>18800</v>
      </c>
      <c r="H503" s="4">
        <v>2050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55950</v>
      </c>
      <c r="H504" s="4">
        <v>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10150</v>
      </c>
      <c r="D506" s="4">
        <v>0</v>
      </c>
      <c r="E506" s="4">
        <v>0</v>
      </c>
      <c r="F506" s="4">
        <v>10150</v>
      </c>
      <c r="G506" s="4">
        <v>6350</v>
      </c>
      <c r="H506" s="4">
        <v>3800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5050</v>
      </c>
      <c r="H507" s="4">
        <v>100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190400</v>
      </c>
      <c r="D522" s="8">
        <f t="shared" si="18"/>
        <v>0</v>
      </c>
      <c r="E522" s="8">
        <f t="shared" si="18"/>
        <v>0</v>
      </c>
      <c r="F522" s="8">
        <f t="shared" si="18"/>
        <v>190400</v>
      </c>
      <c r="G522" s="8">
        <f t="shared" si="18"/>
        <v>159400</v>
      </c>
      <c r="H522" s="8">
        <f t="shared" si="18"/>
        <v>31000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4260</v>
      </c>
      <c r="D533" s="4">
        <v>0</v>
      </c>
      <c r="E533" s="4">
        <v>0</v>
      </c>
      <c r="F533" s="4">
        <v>4260</v>
      </c>
      <c r="G533" s="4">
        <v>4220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14320</v>
      </c>
      <c r="D537" s="4">
        <v>0</v>
      </c>
      <c r="E537" s="4">
        <v>0</v>
      </c>
      <c r="F537" s="4">
        <v>14320</v>
      </c>
      <c r="G537" s="4">
        <v>14300</v>
      </c>
      <c r="H537" s="4">
        <v>20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22780</v>
      </c>
      <c r="D542" s="8">
        <f t="shared" si="19"/>
        <v>0</v>
      </c>
      <c r="E542" s="8">
        <f t="shared" si="19"/>
        <v>0</v>
      </c>
      <c r="F542" s="8">
        <f t="shared" si="19"/>
        <v>22780</v>
      </c>
      <c r="G542" s="8">
        <f t="shared" si="19"/>
        <v>22720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1000</v>
      </c>
      <c r="D553" s="4">
        <v>0</v>
      </c>
      <c r="E553" s="4">
        <v>0</v>
      </c>
      <c r="F553" s="4">
        <v>1000</v>
      </c>
      <c r="G553" s="4">
        <v>1000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3160</v>
      </c>
      <c r="D562" s="8">
        <f t="shared" si="20"/>
        <v>0</v>
      </c>
      <c r="E562" s="8">
        <f t="shared" si="20"/>
        <v>0</v>
      </c>
      <c r="F562" s="8">
        <f t="shared" si="20"/>
        <v>3160</v>
      </c>
      <c r="G562" s="8">
        <f t="shared" si="20"/>
        <v>3160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14940</v>
      </c>
      <c r="D573" s="4">
        <v>0</v>
      </c>
      <c r="E573" s="4">
        <v>0</v>
      </c>
      <c r="F573" s="4">
        <v>14940</v>
      </c>
      <c r="G573" s="4">
        <v>14940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34820</v>
      </c>
      <c r="D574" s="4">
        <v>0</v>
      </c>
      <c r="E574" s="4">
        <v>0</v>
      </c>
      <c r="F574" s="4">
        <v>34820</v>
      </c>
      <c r="G574" s="4">
        <v>34820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49860</v>
      </c>
      <c r="D582" s="8">
        <f t="shared" si="21"/>
        <v>0</v>
      </c>
      <c r="E582" s="8">
        <f t="shared" si="21"/>
        <v>0</v>
      </c>
      <c r="F582" s="8">
        <f t="shared" si="21"/>
        <v>49860</v>
      </c>
      <c r="G582" s="8">
        <f t="shared" si="21"/>
        <v>49860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6252</v>
      </c>
      <c r="D619" s="4">
        <v>0</v>
      </c>
      <c r="E619" s="4">
        <v>0</v>
      </c>
      <c r="F619" s="4">
        <v>6252</v>
      </c>
      <c r="G619" s="4">
        <v>6144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112920</v>
      </c>
      <c r="D621" s="4">
        <v>0</v>
      </c>
      <c r="E621" s="4">
        <v>0</v>
      </c>
      <c r="F621" s="4">
        <v>112920</v>
      </c>
      <c r="G621" s="4">
        <v>76392</v>
      </c>
      <c r="H621" s="4">
        <v>36528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6318</v>
      </c>
      <c r="D624" s="4">
        <v>0</v>
      </c>
      <c r="E624" s="4">
        <v>0</v>
      </c>
      <c r="F624" s="4">
        <v>6318</v>
      </c>
      <c r="G624" s="4">
        <v>6030</v>
      </c>
      <c r="H624" s="4">
        <v>288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38286</v>
      </c>
      <c r="D626" s="4">
        <v>0</v>
      </c>
      <c r="E626" s="4">
        <v>0</v>
      </c>
      <c r="F626" s="4">
        <v>38286</v>
      </c>
      <c r="G626" s="4">
        <v>35496</v>
      </c>
      <c r="H626" s="4">
        <v>2790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39252</v>
      </c>
      <c r="D630" s="4">
        <v>0</v>
      </c>
      <c r="E630" s="4">
        <v>0</v>
      </c>
      <c r="F630" s="4">
        <v>39252</v>
      </c>
      <c r="G630" s="4">
        <v>31632</v>
      </c>
      <c r="H630" s="4">
        <v>7620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208554</v>
      </c>
      <c r="D643" s="8">
        <f t="shared" si="23"/>
        <v>0</v>
      </c>
      <c r="E643" s="8">
        <f t="shared" si="23"/>
        <v>0</v>
      </c>
      <c r="F643" s="8">
        <f t="shared" si="23"/>
        <v>208554</v>
      </c>
      <c r="G643" s="8">
        <f t="shared" si="23"/>
        <v>161214</v>
      </c>
      <c r="H643" s="8">
        <f t="shared" si="23"/>
        <v>47340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1980</v>
      </c>
      <c r="D708" s="4">
        <v>0</v>
      </c>
      <c r="E708" s="4">
        <v>0</v>
      </c>
      <c r="F708" s="4">
        <v>1980</v>
      </c>
      <c r="G708" s="4">
        <v>1530</v>
      </c>
      <c r="H708" s="4">
        <v>450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3576</v>
      </c>
      <c r="D725" s="8">
        <f t="shared" si="25"/>
        <v>0</v>
      </c>
      <c r="E725" s="8">
        <f t="shared" si="25"/>
        <v>0</v>
      </c>
      <c r="F725" s="8">
        <f t="shared" si="25"/>
        <v>3576</v>
      </c>
      <c r="G725" s="8">
        <f t="shared" si="25"/>
        <v>2178</v>
      </c>
      <c r="H725" s="8">
        <f t="shared" si="25"/>
        <v>1398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5814</v>
      </c>
      <c r="D826" s="4">
        <v>0</v>
      </c>
      <c r="E826" s="4">
        <v>6</v>
      </c>
      <c r="F826" s="4">
        <v>5808</v>
      </c>
      <c r="G826" s="4">
        <v>3438</v>
      </c>
      <c r="H826" s="4">
        <v>2370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5874</v>
      </c>
      <c r="D848" s="8">
        <f t="shared" si="28"/>
        <v>0</v>
      </c>
      <c r="E848" s="8">
        <f t="shared" si="28"/>
        <v>6</v>
      </c>
      <c r="F848" s="8">
        <f t="shared" si="28"/>
        <v>5868</v>
      </c>
      <c r="G848" s="8">
        <f t="shared" si="28"/>
        <v>3498</v>
      </c>
      <c r="H848" s="8">
        <f t="shared" si="28"/>
        <v>2370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-6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1560</v>
      </c>
      <c r="D865" s="4">
        <v>0</v>
      </c>
      <c r="E865" s="4">
        <v>0</v>
      </c>
      <c r="F865" s="4">
        <v>1560</v>
      </c>
      <c r="G865" s="4">
        <v>594</v>
      </c>
      <c r="H865" s="4">
        <v>966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25932</v>
      </c>
      <c r="D867" s="4">
        <v>0</v>
      </c>
      <c r="E867" s="4">
        <v>0</v>
      </c>
      <c r="F867" s="4">
        <v>25932</v>
      </c>
      <c r="G867" s="4">
        <v>18456</v>
      </c>
      <c r="H867" s="4">
        <v>7476</v>
      </c>
    </row>
    <row r="868" spans="1:8" ht="12" customHeight="1">
      <c r="A868" s="4" t="s">
        <v>99</v>
      </c>
      <c r="B868" s="4" t="s">
        <v>4</v>
      </c>
      <c r="C868" s="4">
        <v>480</v>
      </c>
      <c r="D868" s="4">
        <v>0</v>
      </c>
      <c r="E868" s="4">
        <v>0</v>
      </c>
      <c r="F868" s="4">
        <v>480</v>
      </c>
      <c r="G868" s="4">
        <v>0</v>
      </c>
      <c r="H868" s="4">
        <v>480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81186</v>
      </c>
      <c r="D870" s="4">
        <v>0</v>
      </c>
      <c r="E870" s="4">
        <v>0</v>
      </c>
      <c r="F870" s="4">
        <v>81186</v>
      </c>
      <c r="G870" s="4">
        <v>34260</v>
      </c>
      <c r="H870" s="4">
        <v>46926</v>
      </c>
    </row>
    <row r="871" spans="1:8" ht="12" customHeight="1">
      <c r="A871" s="4" t="s">
        <v>94</v>
      </c>
      <c r="B871" s="4" t="s">
        <v>8</v>
      </c>
      <c r="C871" s="4">
        <v>372</v>
      </c>
      <c r="D871" s="4">
        <v>0</v>
      </c>
      <c r="E871" s="4">
        <v>0</v>
      </c>
      <c r="F871" s="4">
        <v>372</v>
      </c>
      <c r="G871" s="4">
        <v>372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9666</v>
      </c>
      <c r="D872" s="4">
        <v>0</v>
      </c>
      <c r="E872" s="4">
        <v>0</v>
      </c>
      <c r="F872" s="4">
        <v>9666</v>
      </c>
      <c r="G872" s="4">
        <v>4020</v>
      </c>
      <c r="H872" s="4">
        <v>5646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1458</v>
      </c>
      <c r="D876" s="4">
        <v>0</v>
      </c>
      <c r="E876" s="4">
        <v>0</v>
      </c>
      <c r="F876" s="4">
        <v>1458</v>
      </c>
      <c r="G876" s="4">
        <v>930</v>
      </c>
      <c r="H876" s="4">
        <v>528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140052</v>
      </c>
      <c r="D889" s="8">
        <f t="shared" si="29"/>
        <v>0</v>
      </c>
      <c r="E889" s="8">
        <f t="shared" si="29"/>
        <v>0</v>
      </c>
      <c r="F889" s="8">
        <f t="shared" si="29"/>
        <v>140052</v>
      </c>
      <c r="G889" s="8">
        <f t="shared" si="29"/>
        <v>76140</v>
      </c>
      <c r="H889" s="8">
        <f t="shared" si="29"/>
        <v>63912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15875</v>
      </c>
      <c r="D945" s="4">
        <v>0</v>
      </c>
      <c r="E945" s="4">
        <v>175</v>
      </c>
      <c r="F945" s="4">
        <v>15700</v>
      </c>
      <c r="G945" s="4">
        <v>9575</v>
      </c>
      <c r="H945" s="4">
        <v>6125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167025</v>
      </c>
      <c r="D948" s="4">
        <v>0</v>
      </c>
      <c r="E948" s="4">
        <v>0</v>
      </c>
      <c r="F948" s="4">
        <v>167025</v>
      </c>
      <c r="G948" s="4">
        <v>164975</v>
      </c>
      <c r="H948" s="4">
        <v>2050</v>
      </c>
    </row>
    <row r="949" spans="1:8" ht="12" customHeight="1">
      <c r="A949" s="4" t="s">
        <v>51</v>
      </c>
      <c r="B949" s="4" t="s">
        <v>102</v>
      </c>
      <c r="C949" s="4">
        <v>24475</v>
      </c>
      <c r="D949" s="4">
        <v>4575</v>
      </c>
      <c r="E949" s="4">
        <v>0</v>
      </c>
      <c r="F949" s="4">
        <v>29050</v>
      </c>
      <c r="G949" s="4">
        <v>29050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14950</v>
      </c>
      <c r="D950" s="4">
        <v>0</v>
      </c>
      <c r="E950" s="4">
        <v>0</v>
      </c>
      <c r="F950" s="4">
        <v>14950</v>
      </c>
      <c r="G950" s="4">
        <v>14950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24225</v>
      </c>
      <c r="D951" s="4">
        <v>0</v>
      </c>
      <c r="E951" s="4">
        <v>0</v>
      </c>
      <c r="F951" s="4">
        <v>24225</v>
      </c>
      <c r="G951" s="4">
        <v>23850</v>
      </c>
      <c r="H951" s="4">
        <v>375</v>
      </c>
    </row>
    <row r="952" spans="1:8" ht="12" customHeight="1">
      <c r="A952" s="4" t="s">
        <v>99</v>
      </c>
      <c r="B952" s="4" t="s">
        <v>4</v>
      </c>
      <c r="C952" s="4">
        <v>83475</v>
      </c>
      <c r="D952" s="4">
        <v>7225</v>
      </c>
      <c r="E952" s="4">
        <v>0</v>
      </c>
      <c r="F952" s="4">
        <v>90700</v>
      </c>
      <c r="G952" s="4">
        <v>75700</v>
      </c>
      <c r="H952" s="4">
        <v>15000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173475</v>
      </c>
      <c r="D954" s="4">
        <v>0</v>
      </c>
      <c r="E954" s="4">
        <v>325</v>
      </c>
      <c r="F954" s="4">
        <v>173150</v>
      </c>
      <c r="G954" s="4">
        <v>149825</v>
      </c>
      <c r="H954" s="4">
        <v>23325</v>
      </c>
    </row>
    <row r="955" spans="1:8" ht="12" customHeight="1">
      <c r="A955" s="4" t="s">
        <v>94</v>
      </c>
      <c r="B955" s="4" t="s">
        <v>8</v>
      </c>
      <c r="C955" s="4">
        <v>219675</v>
      </c>
      <c r="D955" s="4">
        <v>0</v>
      </c>
      <c r="E955" s="4">
        <v>375</v>
      </c>
      <c r="F955" s="4">
        <v>219300</v>
      </c>
      <c r="G955" s="4">
        <v>17525</v>
      </c>
      <c r="H955" s="4">
        <v>201775</v>
      </c>
    </row>
    <row r="956" spans="1:8" ht="12" customHeight="1">
      <c r="A956" s="4" t="s">
        <v>78</v>
      </c>
      <c r="B956" s="4" t="s">
        <v>78</v>
      </c>
      <c r="C956" s="4">
        <v>108425</v>
      </c>
      <c r="D956" s="4">
        <v>0</v>
      </c>
      <c r="E956" s="4">
        <v>1750</v>
      </c>
      <c r="F956" s="4">
        <v>106675</v>
      </c>
      <c r="G956" s="4">
        <v>70775</v>
      </c>
      <c r="H956" s="4">
        <v>35900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15675</v>
      </c>
      <c r="D960" s="4">
        <v>0</v>
      </c>
      <c r="E960" s="4">
        <v>0</v>
      </c>
      <c r="F960" s="4">
        <v>15675</v>
      </c>
      <c r="G960" s="4">
        <v>15650</v>
      </c>
      <c r="H960" s="4">
        <v>25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7675</v>
      </c>
      <c r="D963" s="4">
        <v>0</v>
      </c>
      <c r="E963" s="4">
        <v>25</v>
      </c>
      <c r="F963" s="4">
        <v>7650</v>
      </c>
      <c r="G963" s="4">
        <v>3350</v>
      </c>
      <c r="H963" s="4">
        <v>4300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2000</v>
      </c>
      <c r="D967" s="4">
        <v>0</v>
      </c>
      <c r="E967" s="4">
        <v>100</v>
      </c>
      <c r="F967" s="4">
        <v>1900</v>
      </c>
      <c r="G967" s="4">
        <v>0</v>
      </c>
      <c r="H967" s="4">
        <v>1900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911150</v>
      </c>
      <c r="D973" s="8">
        <f t="shared" si="31"/>
        <v>11800</v>
      </c>
      <c r="E973" s="8">
        <f t="shared" si="31"/>
        <v>2750</v>
      </c>
      <c r="F973" s="8">
        <f t="shared" si="31"/>
        <v>920200</v>
      </c>
      <c r="G973" s="8">
        <f t="shared" si="31"/>
        <v>612050</v>
      </c>
      <c r="H973" s="8">
        <f t="shared" si="31"/>
        <v>308150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9050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27650</v>
      </c>
      <c r="D991" s="4">
        <v>0</v>
      </c>
      <c r="E991" s="4">
        <v>100</v>
      </c>
      <c r="F991" s="4">
        <v>27550</v>
      </c>
      <c r="G991" s="4">
        <v>27550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22600</v>
      </c>
      <c r="D997" s="4">
        <v>0</v>
      </c>
      <c r="E997" s="4">
        <v>150</v>
      </c>
      <c r="F997" s="4">
        <v>22450</v>
      </c>
      <c r="G997" s="4">
        <v>18250</v>
      </c>
      <c r="H997" s="4">
        <v>4200</v>
      </c>
    </row>
    <row r="998" spans="1:8" ht="12" customHeight="1">
      <c r="A998" s="4" t="s">
        <v>94</v>
      </c>
      <c r="B998" s="4" t="s">
        <v>8</v>
      </c>
      <c r="C998" s="4">
        <v>7100</v>
      </c>
      <c r="D998" s="4">
        <v>0</v>
      </c>
      <c r="E998" s="4">
        <v>0</v>
      </c>
      <c r="F998" s="4">
        <v>7100</v>
      </c>
      <c r="G998" s="4">
        <v>325</v>
      </c>
      <c r="H998" s="4">
        <v>6775</v>
      </c>
    </row>
    <row r="999" spans="1:8" ht="12" customHeight="1">
      <c r="A999" s="4" t="s">
        <v>78</v>
      </c>
      <c r="B999" s="4" t="s">
        <v>78</v>
      </c>
      <c r="C999" s="4">
        <v>70700</v>
      </c>
      <c r="D999" s="4">
        <v>0</v>
      </c>
      <c r="E999" s="4">
        <v>50</v>
      </c>
      <c r="F999" s="4">
        <v>70650</v>
      </c>
      <c r="G999" s="4">
        <v>57475</v>
      </c>
      <c r="H999" s="4">
        <v>13175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55000</v>
      </c>
      <c r="D1006" s="4">
        <v>0</v>
      </c>
      <c r="E1006" s="4">
        <v>100</v>
      </c>
      <c r="F1006" s="4">
        <v>54900</v>
      </c>
      <c r="G1006" s="4">
        <v>27850</v>
      </c>
      <c r="H1006" s="4">
        <v>27050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26525</v>
      </c>
      <c r="D1008" s="4">
        <v>0</v>
      </c>
      <c r="E1008" s="4">
        <v>0</v>
      </c>
      <c r="F1008" s="4">
        <v>26525</v>
      </c>
      <c r="G1008" s="4">
        <v>1300</v>
      </c>
      <c r="H1008" s="4">
        <v>25225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234200</v>
      </c>
      <c r="D1016" s="8">
        <f t="shared" si="32"/>
        <v>0</v>
      </c>
      <c r="E1016" s="8">
        <f t="shared" si="32"/>
        <v>400</v>
      </c>
      <c r="F1016" s="8">
        <f t="shared" si="32"/>
        <v>233800</v>
      </c>
      <c r="G1016" s="8">
        <f t="shared" si="32"/>
        <v>154400</v>
      </c>
      <c r="H1016" s="8">
        <f t="shared" si="32"/>
        <v>79400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-400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16300</v>
      </c>
      <c r="D1034" s="4">
        <v>0</v>
      </c>
      <c r="E1034" s="4">
        <v>1325</v>
      </c>
      <c r="F1034" s="4">
        <v>14975</v>
      </c>
      <c r="G1034" s="4">
        <v>12175</v>
      </c>
      <c r="H1034" s="4">
        <v>2800</v>
      </c>
    </row>
    <row r="1035" spans="1:8" ht="12.75">
      <c r="A1035" s="4" t="s">
        <v>51</v>
      </c>
      <c r="B1035" s="4" t="s">
        <v>102</v>
      </c>
      <c r="C1035" s="4">
        <v>15325</v>
      </c>
      <c r="D1035" s="4">
        <v>20425</v>
      </c>
      <c r="E1035" s="4">
        <v>0</v>
      </c>
      <c r="F1035" s="4">
        <v>35750</v>
      </c>
      <c r="G1035" s="4">
        <v>35750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283250</v>
      </c>
      <c r="D1040" s="4">
        <v>0</v>
      </c>
      <c r="E1040" s="4">
        <v>75</v>
      </c>
      <c r="F1040" s="4">
        <v>283175</v>
      </c>
      <c r="G1040" s="4">
        <v>248250</v>
      </c>
      <c r="H1040" s="4">
        <v>34925</v>
      </c>
    </row>
    <row r="1041" spans="1:8" ht="12.75">
      <c r="A1041" s="4" t="s">
        <v>94</v>
      </c>
      <c r="B1041" s="4" t="s">
        <v>8</v>
      </c>
      <c r="C1041" s="4">
        <v>292625</v>
      </c>
      <c r="D1041" s="4">
        <v>0</v>
      </c>
      <c r="E1041" s="4">
        <v>2400</v>
      </c>
      <c r="F1041" s="4">
        <v>290225</v>
      </c>
      <c r="G1041" s="4">
        <v>36775</v>
      </c>
      <c r="H1041" s="4">
        <v>253450</v>
      </c>
    </row>
    <row r="1042" spans="1:8" ht="12.75">
      <c r="A1042" s="4" t="s">
        <v>78</v>
      </c>
      <c r="B1042" s="4" t="s">
        <v>78</v>
      </c>
      <c r="C1042" s="4">
        <v>54975</v>
      </c>
      <c r="D1042" s="4">
        <v>0</v>
      </c>
      <c r="E1042" s="4">
        <v>100</v>
      </c>
      <c r="F1042" s="4">
        <v>54875</v>
      </c>
      <c r="G1042" s="4">
        <v>41150</v>
      </c>
      <c r="H1042" s="4">
        <v>13725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17800</v>
      </c>
      <c r="D1049" s="4">
        <v>0</v>
      </c>
      <c r="E1049" s="4">
        <v>50</v>
      </c>
      <c r="F1049" s="4">
        <v>17750</v>
      </c>
      <c r="G1049" s="4">
        <v>9450</v>
      </c>
      <c r="H1049" s="4">
        <v>8300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168575</v>
      </c>
      <c r="D1051" s="4">
        <v>0</v>
      </c>
      <c r="E1051" s="4">
        <v>375</v>
      </c>
      <c r="F1051" s="4">
        <v>168200</v>
      </c>
      <c r="G1051" s="4">
        <v>58550</v>
      </c>
      <c r="H1051" s="4">
        <v>109650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940450</v>
      </c>
      <c r="D1059" s="8">
        <f t="shared" si="33"/>
        <v>20425</v>
      </c>
      <c r="E1059" s="8">
        <f t="shared" si="33"/>
        <v>4325</v>
      </c>
      <c r="F1059" s="8">
        <f t="shared" si="33"/>
        <v>956550</v>
      </c>
      <c r="G1059" s="8">
        <f t="shared" si="33"/>
        <v>533575</v>
      </c>
      <c r="H1059" s="8">
        <f t="shared" si="33"/>
        <v>422975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16100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31275</v>
      </c>
      <c r="D1083" s="4">
        <v>0</v>
      </c>
      <c r="E1083" s="4">
        <v>150</v>
      </c>
      <c r="F1083" s="4">
        <v>31125</v>
      </c>
      <c r="G1083" s="4">
        <v>27900</v>
      </c>
      <c r="H1083" s="4">
        <v>3225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6850</v>
      </c>
      <c r="D1089" s="4">
        <v>0</v>
      </c>
      <c r="E1089" s="4">
        <v>0</v>
      </c>
      <c r="F1089" s="4">
        <v>6850</v>
      </c>
      <c r="G1089" s="4">
        <v>6650</v>
      </c>
      <c r="H1089" s="4">
        <v>200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8850</v>
      </c>
      <c r="D1092" s="4">
        <v>0</v>
      </c>
      <c r="E1092" s="4">
        <v>0</v>
      </c>
      <c r="F1092" s="4">
        <v>8850</v>
      </c>
      <c r="G1092" s="4">
        <v>8525</v>
      </c>
      <c r="H1092" s="4">
        <v>325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2125</v>
      </c>
      <c r="D1094" s="4">
        <v>0</v>
      </c>
      <c r="E1094" s="4">
        <v>0</v>
      </c>
      <c r="F1094" s="4">
        <v>2125</v>
      </c>
      <c r="G1094" s="4">
        <v>0</v>
      </c>
      <c r="H1094" s="4">
        <v>2125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125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398600</v>
      </c>
      <c r="D1107" s="4">
        <v>0</v>
      </c>
      <c r="E1107" s="4">
        <v>125</v>
      </c>
      <c r="F1107" s="4">
        <v>398475</v>
      </c>
      <c r="G1107" s="4">
        <v>372225</v>
      </c>
      <c r="H1107" s="4">
        <v>26250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455750</v>
      </c>
      <c r="D1111" s="8">
        <f t="shared" si="35"/>
        <v>0</v>
      </c>
      <c r="E1111" s="8">
        <f t="shared" si="35"/>
        <v>275</v>
      </c>
      <c r="F1111" s="8">
        <f t="shared" si="35"/>
        <v>455475</v>
      </c>
      <c r="G1111" s="8">
        <f t="shared" si="35"/>
        <v>421100</v>
      </c>
      <c r="H1111" s="8">
        <f t="shared" si="35"/>
        <v>34375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55</v>
      </c>
      <c r="D1128" s="4">
        <v>0</v>
      </c>
      <c r="E1128" s="4">
        <v>0</v>
      </c>
      <c r="F1128" s="4">
        <v>55</v>
      </c>
      <c r="G1128" s="4">
        <v>30</v>
      </c>
      <c r="H1128" s="4">
        <v>25</v>
      </c>
    </row>
    <row r="1129" spans="1:8" ht="12.75">
      <c r="A1129" s="4" t="s">
        <v>99</v>
      </c>
      <c r="B1129" s="4" t="s">
        <v>4</v>
      </c>
      <c r="C1129" s="4">
        <v>1410</v>
      </c>
      <c r="D1129" s="4">
        <v>70</v>
      </c>
      <c r="E1129" s="4">
        <v>100</v>
      </c>
      <c r="F1129" s="4">
        <v>1380</v>
      </c>
      <c r="G1129" s="4">
        <v>465</v>
      </c>
      <c r="H1129" s="4">
        <v>915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1305</v>
      </c>
      <c r="D1133" s="4">
        <v>0</v>
      </c>
      <c r="E1133" s="4">
        <v>45</v>
      </c>
      <c r="F1133" s="4">
        <v>1260</v>
      </c>
      <c r="G1133" s="4">
        <v>940</v>
      </c>
      <c r="H1133" s="4">
        <v>320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3030</v>
      </c>
      <c r="D1144" s="8">
        <f t="shared" si="36"/>
        <v>70</v>
      </c>
      <c r="E1144" s="8">
        <f t="shared" si="36"/>
        <v>145</v>
      </c>
      <c r="F1144" s="8">
        <f t="shared" si="36"/>
        <v>2955</v>
      </c>
      <c r="G1144" s="8">
        <f t="shared" si="36"/>
        <v>1465</v>
      </c>
      <c r="H1144" s="8">
        <f t="shared" si="36"/>
        <v>1490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-75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