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<sst xmlns="http://schemas.openxmlformats.org/spreadsheetml/2006/main" count="2735" uniqueCount="120">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</sst>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471</v>
      </c>
      <c r="D39" s="4">
        <v>0</v>
      </c>
      <c r="E39" s="4">
        <v>0</v>
      </c>
      <c r="F39" s="4">
        <v>471</v>
      </c>
      <c r="G39" s="4">
        <v>400</v>
      </c>
      <c r="H39" s="4">
        <v>71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706</v>
      </c>
      <c r="D43" s="8">
        <f t="shared" si="1"/>
        <v>0</v>
      </c>
      <c r="E43" s="8">
        <f t="shared" si="1"/>
        <v>0</v>
      </c>
      <c r="F43" s="8">
        <f t="shared" si="1"/>
        <v>706</v>
      </c>
      <c r="G43" s="8">
        <f t="shared" si="1"/>
        <v>618</v>
      </c>
      <c r="H43" s="8">
        <f t="shared" si="1"/>
        <v>88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200</v>
      </c>
      <c r="D55" s="4">
        <v>0</v>
      </c>
      <c r="E55" s="4">
        <v>0</v>
      </c>
      <c r="F55" s="4">
        <v>200</v>
      </c>
      <c r="G55" s="4">
        <v>200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1275</v>
      </c>
      <c r="D56" s="4">
        <v>250</v>
      </c>
      <c r="E56" s="4">
        <v>0</v>
      </c>
      <c r="F56" s="4">
        <v>1525</v>
      </c>
      <c r="G56" s="4">
        <v>1525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54775</v>
      </c>
      <c r="D57" s="4">
        <v>0</v>
      </c>
      <c r="E57" s="4">
        <v>0</v>
      </c>
      <c r="F57" s="4">
        <v>54775</v>
      </c>
      <c r="G57" s="4">
        <v>35900</v>
      </c>
      <c r="H57" s="4">
        <v>18875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7375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6150</v>
      </c>
      <c r="D60" s="4">
        <v>0</v>
      </c>
      <c r="E60" s="4">
        <v>0</v>
      </c>
      <c r="F60" s="4">
        <v>6150</v>
      </c>
      <c r="G60" s="4">
        <v>5600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14325</v>
      </c>
      <c r="D61" s="4">
        <v>0</v>
      </c>
      <c r="E61" s="4">
        <v>0</v>
      </c>
      <c r="F61" s="4">
        <v>14325</v>
      </c>
      <c r="G61" s="4">
        <v>11625</v>
      </c>
      <c r="H61" s="4">
        <v>2700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19300</v>
      </c>
      <c r="D63" s="4">
        <v>0</v>
      </c>
      <c r="E63" s="4">
        <v>0</v>
      </c>
      <c r="F63" s="4">
        <v>19300</v>
      </c>
      <c r="G63" s="4">
        <v>19050</v>
      </c>
      <c r="H63" s="4">
        <v>250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46775</v>
      </c>
      <c r="D65" s="4">
        <v>3475</v>
      </c>
      <c r="E65" s="4">
        <v>1175</v>
      </c>
      <c r="F65" s="4">
        <v>49075</v>
      </c>
      <c r="G65" s="4">
        <v>30125</v>
      </c>
      <c r="H65" s="4">
        <v>18950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12125</v>
      </c>
      <c r="D69" s="4">
        <v>0</v>
      </c>
      <c r="E69" s="4">
        <v>0</v>
      </c>
      <c r="F69" s="4">
        <v>12125</v>
      </c>
      <c r="G69" s="4">
        <v>10750</v>
      </c>
      <c r="H69" s="4">
        <v>1375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2000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16225</v>
      </c>
      <c r="D74" s="4">
        <v>0</v>
      </c>
      <c r="E74" s="4">
        <v>50</v>
      </c>
      <c r="F74" s="4">
        <v>16175</v>
      </c>
      <c r="G74" s="4">
        <v>15125</v>
      </c>
      <c r="H74" s="4">
        <v>1050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75225</v>
      </c>
      <c r="D76" s="4">
        <v>0</v>
      </c>
      <c r="E76" s="4">
        <v>925</v>
      </c>
      <c r="F76" s="4">
        <v>74300</v>
      </c>
      <c r="G76" s="4">
        <v>59575</v>
      </c>
      <c r="H76" s="4">
        <v>14725</v>
      </c>
    </row>
    <row r="77" spans="1:8" ht="12" customHeight="1">
      <c r="A77" s="4" t="s">
        <v>75</v>
      </c>
      <c r="B77" s="4" t="s">
        <v>104</v>
      </c>
      <c r="C77" s="4">
        <v>6625</v>
      </c>
      <c r="D77" s="4">
        <v>0</v>
      </c>
      <c r="E77" s="4">
        <v>275</v>
      </c>
      <c r="F77" s="4">
        <v>6350</v>
      </c>
      <c r="G77" s="4">
        <v>3850</v>
      </c>
      <c r="H77" s="4">
        <v>2500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274100</v>
      </c>
      <c r="D80" s="8">
        <f t="shared" si="2"/>
        <v>3725</v>
      </c>
      <c r="E80" s="8">
        <f t="shared" si="2"/>
        <v>2425</v>
      </c>
      <c r="F80" s="8">
        <f t="shared" si="2"/>
        <v>275400</v>
      </c>
      <c r="G80" s="8">
        <f t="shared" si="2"/>
        <v>203250</v>
      </c>
      <c r="H80" s="8">
        <f t="shared" si="2"/>
        <v>72150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-1950</v>
      </c>
      <c r="D82" s="2"/>
      <c r="E82" s="2"/>
      <c r="F82" s="2">
        <f>F80-C80</f>
        <v>1300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8225</v>
      </c>
      <c r="D90" s="4">
        <v>0</v>
      </c>
      <c r="E90" s="4">
        <v>0</v>
      </c>
      <c r="F90" s="4">
        <v>8225</v>
      </c>
      <c r="G90" s="4">
        <v>7225</v>
      </c>
      <c r="H90" s="4">
        <v>1000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3950</v>
      </c>
      <c r="D94" s="4">
        <v>0</v>
      </c>
      <c r="E94" s="4">
        <v>0</v>
      </c>
      <c r="F94" s="4">
        <v>3950</v>
      </c>
      <c r="G94" s="4">
        <v>0</v>
      </c>
      <c r="H94" s="4">
        <v>3950</v>
      </c>
    </row>
    <row r="95" spans="1:8" ht="12" customHeight="1">
      <c r="A95" s="4" t="s">
        <v>2</v>
      </c>
      <c r="B95" s="4" t="s">
        <v>98</v>
      </c>
      <c r="C95" s="4">
        <v>325</v>
      </c>
      <c r="D95" s="4">
        <v>0</v>
      </c>
      <c r="E95" s="4">
        <v>0</v>
      </c>
      <c r="F95" s="4">
        <v>325</v>
      </c>
      <c r="G95" s="4">
        <v>0</v>
      </c>
      <c r="H95" s="4">
        <v>325</v>
      </c>
    </row>
    <row r="96" spans="1:8" ht="12" customHeight="1">
      <c r="A96" s="4" t="s">
        <v>51</v>
      </c>
      <c r="B96" s="4" t="s">
        <v>15</v>
      </c>
      <c r="C96" s="4">
        <v>41075</v>
      </c>
      <c r="D96" s="4">
        <v>2825</v>
      </c>
      <c r="E96" s="4">
        <v>0</v>
      </c>
      <c r="F96" s="4">
        <v>43900</v>
      </c>
      <c r="G96" s="4">
        <v>34650</v>
      </c>
      <c r="H96" s="4">
        <v>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2050</v>
      </c>
      <c r="D99" s="4">
        <v>0</v>
      </c>
      <c r="E99" s="4">
        <v>500</v>
      </c>
      <c r="F99" s="4">
        <v>1550</v>
      </c>
      <c r="G99" s="4">
        <v>0</v>
      </c>
      <c r="H99" s="4">
        <v>1550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17350</v>
      </c>
      <c r="H102" s="4">
        <v>5325</v>
      </c>
    </row>
    <row r="103" spans="1:8" ht="12" customHeight="1">
      <c r="A103" s="4" t="s">
        <v>94</v>
      </c>
      <c r="B103" s="4" t="s">
        <v>8</v>
      </c>
      <c r="C103" s="4">
        <v>67400</v>
      </c>
      <c r="D103" s="4">
        <v>0</v>
      </c>
      <c r="E103" s="4">
        <v>25</v>
      </c>
      <c r="F103" s="4">
        <v>67375</v>
      </c>
      <c r="G103" s="4">
        <v>66850</v>
      </c>
      <c r="H103" s="4">
        <v>525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8550</v>
      </c>
      <c r="D105" s="4">
        <v>100</v>
      </c>
      <c r="E105" s="4">
        <v>0</v>
      </c>
      <c r="F105" s="4">
        <v>8650</v>
      </c>
      <c r="G105" s="4">
        <v>6025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193025</v>
      </c>
      <c r="D121" s="8">
        <f t="shared" si="3"/>
        <v>2925</v>
      </c>
      <c r="E121" s="8">
        <f t="shared" si="3"/>
        <v>525</v>
      </c>
      <c r="F121" s="8">
        <f t="shared" si="3"/>
        <v>195425</v>
      </c>
      <c r="G121" s="8">
        <f t="shared" si="3"/>
        <v>161300</v>
      </c>
      <c r="H121" s="8">
        <f t="shared" si="3"/>
        <v>34125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-425</v>
      </c>
      <c r="D123" s="2"/>
      <c r="E123" s="2"/>
      <c r="F123" s="2">
        <f>F121-C121</f>
        <v>2400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33060</v>
      </c>
      <c r="D132" s="4">
        <v>0</v>
      </c>
      <c r="E132" s="4">
        <v>0</v>
      </c>
      <c r="F132" s="4">
        <v>33060</v>
      </c>
      <c r="G132" s="4">
        <v>33060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41640</v>
      </c>
      <c r="D133" s="4">
        <v>0</v>
      </c>
      <c r="E133" s="4">
        <v>0</v>
      </c>
      <c r="F133" s="4">
        <v>41640</v>
      </c>
      <c r="G133" s="4">
        <v>41640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23680</v>
      </c>
      <c r="D136" s="4">
        <v>0</v>
      </c>
      <c r="E136" s="4">
        <v>160</v>
      </c>
      <c r="F136" s="4">
        <v>23520</v>
      </c>
      <c r="G136" s="4">
        <v>21500</v>
      </c>
      <c r="H136" s="4">
        <v>2020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102600</v>
      </c>
      <c r="D141" s="8">
        <f t="shared" si="4"/>
        <v>0</v>
      </c>
      <c r="E141" s="8">
        <f t="shared" si="4"/>
        <v>160</v>
      </c>
      <c r="F141" s="8">
        <f t="shared" si="4"/>
        <v>102440</v>
      </c>
      <c r="G141" s="8">
        <f t="shared" si="4"/>
        <v>100420</v>
      </c>
      <c r="H141" s="8">
        <f t="shared" si="4"/>
        <v>2020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1740</v>
      </c>
      <c r="D143" s="2"/>
      <c r="E143" s="2"/>
      <c r="F143" s="2">
        <f>F141-C141</f>
        <v>-160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804</v>
      </c>
      <c r="H157" s="4">
        <v>1800</v>
      </c>
    </row>
    <row r="158" spans="1:8" ht="12" customHeight="1">
      <c r="A158" s="4" t="s">
        <v>51</v>
      </c>
      <c r="B158" s="4" t="s">
        <v>102</v>
      </c>
      <c r="C158" s="4">
        <v>13536</v>
      </c>
      <c r="D158" s="4">
        <v>0</v>
      </c>
      <c r="E158" s="4">
        <v>0</v>
      </c>
      <c r="F158" s="4">
        <v>13536</v>
      </c>
      <c r="G158" s="4">
        <v>10428</v>
      </c>
      <c r="H158" s="4">
        <v>3108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149760</v>
      </c>
      <c r="D160" s="4">
        <v>0</v>
      </c>
      <c r="E160" s="4">
        <v>24</v>
      </c>
      <c r="F160" s="4">
        <v>149736</v>
      </c>
      <c r="G160" s="4">
        <v>106542</v>
      </c>
      <c r="H160" s="4">
        <v>43194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83844</v>
      </c>
      <c r="D163" s="4">
        <v>0</v>
      </c>
      <c r="E163" s="4">
        <v>6</v>
      </c>
      <c r="F163" s="4">
        <v>83838</v>
      </c>
      <c r="G163" s="4">
        <v>28716</v>
      </c>
      <c r="H163" s="4">
        <v>55122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47394</v>
      </c>
      <c r="D165" s="4">
        <v>0</v>
      </c>
      <c r="E165" s="4">
        <v>0</v>
      </c>
      <c r="F165" s="4">
        <v>47394</v>
      </c>
      <c r="G165" s="4">
        <v>39924</v>
      </c>
      <c r="H165" s="4">
        <v>7470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50220</v>
      </c>
      <c r="D169" s="4">
        <v>0</v>
      </c>
      <c r="E169" s="4">
        <v>0</v>
      </c>
      <c r="F169" s="4">
        <v>50220</v>
      </c>
      <c r="G169" s="4">
        <v>39138</v>
      </c>
      <c r="H169" s="4">
        <v>11082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1008</v>
      </c>
      <c r="E175" s="4">
        <v>0</v>
      </c>
      <c r="F175" s="4">
        <v>1008</v>
      </c>
      <c r="G175" s="4">
        <v>1008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371028</v>
      </c>
      <c r="D182" s="8">
        <f t="shared" si="5"/>
        <v>1008</v>
      </c>
      <c r="E182" s="8">
        <f t="shared" si="5"/>
        <v>30</v>
      </c>
      <c r="F182" s="8">
        <f t="shared" si="5"/>
        <v>372006</v>
      </c>
      <c r="G182" s="8">
        <f t="shared" si="5"/>
        <v>249912</v>
      </c>
      <c r="H182" s="8">
        <f t="shared" si="5"/>
        <v>122094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-228</v>
      </c>
      <c r="D184" s="2"/>
      <c r="E184" s="2"/>
      <c r="F184" s="2">
        <f>F182-C182</f>
        <v>978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7350</v>
      </c>
      <c r="D192" s="4">
        <v>0</v>
      </c>
      <c r="E192" s="4">
        <v>50</v>
      </c>
      <c r="F192" s="4">
        <v>7300</v>
      </c>
      <c r="G192" s="4">
        <v>5200</v>
      </c>
      <c r="H192" s="4">
        <v>2100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38450</v>
      </c>
      <c r="D194" s="4">
        <v>0</v>
      </c>
      <c r="E194" s="4">
        <v>125</v>
      </c>
      <c r="F194" s="4">
        <v>38325</v>
      </c>
      <c r="G194" s="4">
        <v>38300</v>
      </c>
      <c r="H194" s="4">
        <v>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38650</v>
      </c>
      <c r="D197" s="4">
        <v>0</v>
      </c>
      <c r="E197" s="4">
        <v>125</v>
      </c>
      <c r="F197" s="4">
        <v>38525</v>
      </c>
      <c r="G197" s="4">
        <v>36875</v>
      </c>
      <c r="H197" s="4">
        <v>1650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399725</v>
      </c>
      <c r="D200" s="4">
        <v>0</v>
      </c>
      <c r="E200" s="4">
        <v>0</v>
      </c>
      <c r="F200" s="4">
        <v>399725</v>
      </c>
      <c r="G200" s="4">
        <v>341325</v>
      </c>
      <c r="H200" s="4">
        <v>58400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26150</v>
      </c>
      <c r="D202" s="4">
        <v>0</v>
      </c>
      <c r="E202" s="4">
        <v>0</v>
      </c>
      <c r="F202" s="4">
        <v>26150</v>
      </c>
      <c r="G202" s="4">
        <v>11575</v>
      </c>
      <c r="H202" s="4">
        <v>14575</v>
      </c>
    </row>
    <row r="203" spans="1:8" ht="12" customHeight="1">
      <c r="A203" s="4" t="s">
        <v>99</v>
      </c>
      <c r="B203" s="4" t="s">
        <v>49</v>
      </c>
      <c r="C203" s="4">
        <v>54275</v>
      </c>
      <c r="D203" s="4">
        <v>0</v>
      </c>
      <c r="E203" s="4">
        <v>0</v>
      </c>
      <c r="F203" s="4">
        <v>54275</v>
      </c>
      <c r="G203" s="4">
        <v>47450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256575</v>
      </c>
      <c r="D204" s="4">
        <v>0</v>
      </c>
      <c r="E204" s="4">
        <v>0</v>
      </c>
      <c r="F204" s="4">
        <v>256575</v>
      </c>
      <c r="G204" s="4">
        <v>250925</v>
      </c>
      <c r="H204" s="4">
        <v>5650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483700</v>
      </c>
      <c r="D206" s="4">
        <v>0</v>
      </c>
      <c r="E206" s="4">
        <v>625</v>
      </c>
      <c r="F206" s="4">
        <v>483075</v>
      </c>
      <c r="G206" s="4">
        <v>428400</v>
      </c>
      <c r="H206" s="4">
        <v>54675</v>
      </c>
    </row>
    <row r="207" spans="1:8" ht="12" customHeight="1">
      <c r="A207" s="4" t="s">
        <v>94</v>
      </c>
      <c r="B207" s="4" t="s">
        <v>8</v>
      </c>
      <c r="C207" s="4">
        <v>348875</v>
      </c>
      <c r="D207" s="4">
        <v>0</v>
      </c>
      <c r="E207" s="4">
        <v>1200</v>
      </c>
      <c r="F207" s="4">
        <v>347675</v>
      </c>
      <c r="G207" s="4">
        <v>41125</v>
      </c>
      <c r="H207" s="4">
        <v>306550</v>
      </c>
    </row>
    <row r="208" spans="1:8" ht="12" customHeight="1">
      <c r="A208" s="4" t="s">
        <v>78</v>
      </c>
      <c r="B208" s="4" t="s">
        <v>78</v>
      </c>
      <c r="C208" s="4">
        <v>229575</v>
      </c>
      <c r="D208" s="4">
        <v>1375</v>
      </c>
      <c r="E208" s="4">
        <v>50</v>
      </c>
      <c r="F208" s="4">
        <v>230900</v>
      </c>
      <c r="G208" s="4">
        <v>217075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9925</v>
      </c>
      <c r="D211" s="4">
        <v>0</v>
      </c>
      <c r="E211" s="4">
        <v>225</v>
      </c>
      <c r="F211" s="4">
        <v>9700</v>
      </c>
      <c r="G211" s="4">
        <v>7325</v>
      </c>
      <c r="H211" s="4">
        <v>2375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64900</v>
      </c>
      <c r="D215" s="4">
        <v>0</v>
      </c>
      <c r="E215" s="4">
        <v>500</v>
      </c>
      <c r="F215" s="4">
        <v>64400</v>
      </c>
      <c r="G215" s="4">
        <v>27325</v>
      </c>
      <c r="H215" s="4">
        <v>37075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188925</v>
      </c>
      <c r="D217" s="4">
        <v>0</v>
      </c>
      <c r="E217" s="4">
        <v>225</v>
      </c>
      <c r="F217" s="4">
        <v>188700</v>
      </c>
      <c r="G217" s="4">
        <v>57125</v>
      </c>
      <c r="H217" s="4">
        <v>131575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450</v>
      </c>
      <c r="D219" s="4">
        <v>0</v>
      </c>
      <c r="E219" s="4">
        <v>0</v>
      </c>
      <c r="F219" s="4">
        <v>450</v>
      </c>
      <c r="G219" s="4">
        <v>0</v>
      </c>
      <c r="H219" s="4">
        <v>450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2300375</v>
      </c>
      <c r="D225" s="8">
        <f t="shared" si="6"/>
        <v>1375</v>
      </c>
      <c r="E225" s="8">
        <f t="shared" si="6"/>
        <v>3125</v>
      </c>
      <c r="F225" s="8">
        <f t="shared" si="6"/>
        <v>2298625</v>
      </c>
      <c r="G225" s="8">
        <f t="shared" si="6"/>
        <v>1654875</v>
      </c>
      <c r="H225" s="8">
        <f t="shared" si="6"/>
        <v>643750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-175</v>
      </c>
      <c r="D227" s="2"/>
      <c r="E227" s="2"/>
      <c r="F227" s="2">
        <f>F225-C225</f>
        <v>-1750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22675</v>
      </c>
      <c r="D249" s="4">
        <v>0</v>
      </c>
      <c r="E249" s="4">
        <v>100</v>
      </c>
      <c r="F249" s="4">
        <v>22575</v>
      </c>
      <c r="G249" s="4">
        <v>19525</v>
      </c>
      <c r="H249" s="4">
        <v>3050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8575</v>
      </c>
      <c r="D258" s="4">
        <v>0</v>
      </c>
      <c r="E258" s="4">
        <v>25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825</v>
      </c>
      <c r="D260" s="4">
        <v>200</v>
      </c>
      <c r="E260" s="4">
        <v>0</v>
      </c>
      <c r="F260" s="4">
        <v>1025</v>
      </c>
      <c r="G260" s="4">
        <v>200</v>
      </c>
      <c r="H260" s="4">
        <v>825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370075</v>
      </c>
      <c r="D273" s="4">
        <v>0</v>
      </c>
      <c r="E273" s="4">
        <v>2575</v>
      </c>
      <c r="F273" s="4">
        <v>367500</v>
      </c>
      <c r="G273" s="4">
        <v>239150</v>
      </c>
      <c r="H273" s="4">
        <v>128350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416850</v>
      </c>
      <c r="D277" s="8">
        <f t="shared" si="8"/>
        <v>200</v>
      </c>
      <c r="E277" s="8">
        <f t="shared" si="8"/>
        <v>2700</v>
      </c>
      <c r="F277" s="8">
        <f t="shared" si="8"/>
        <v>414350</v>
      </c>
      <c r="G277" s="8">
        <f t="shared" si="8"/>
        <v>276075</v>
      </c>
      <c r="H277" s="8">
        <f t="shared" si="8"/>
        <v>138275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-2775</v>
      </c>
      <c r="D279" s="2"/>
      <c r="E279" s="2"/>
      <c r="F279" s="2">
        <f>F277-C277</f>
        <v>-2500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2175</v>
      </c>
      <c r="D294" s="4">
        <v>0</v>
      </c>
      <c r="E294" s="4">
        <v>20</v>
      </c>
      <c r="F294" s="4">
        <v>2155</v>
      </c>
      <c r="G294" s="4">
        <v>1910</v>
      </c>
      <c r="H294" s="4">
        <v>245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1835</v>
      </c>
      <c r="D298" s="4">
        <v>0</v>
      </c>
      <c r="E298" s="4">
        <v>0</v>
      </c>
      <c r="F298" s="4">
        <v>1835</v>
      </c>
      <c r="G298" s="4">
        <v>1710</v>
      </c>
      <c r="H298" s="4">
        <v>125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4200</v>
      </c>
      <c r="D309" s="8">
        <f t="shared" si="9"/>
        <v>0</v>
      </c>
      <c r="E309" s="8">
        <f t="shared" si="9"/>
        <v>20</v>
      </c>
      <c r="F309" s="8">
        <f t="shared" si="9"/>
        <v>4180</v>
      </c>
      <c r="G309" s="8">
        <f t="shared" si="9"/>
        <v>3680</v>
      </c>
      <c r="H309" s="8">
        <f t="shared" si="9"/>
        <v>500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40</v>
      </c>
      <c r="D311" s="2"/>
      <c r="E311" s="2"/>
      <c r="F311" s="2">
        <f>F309-C309</f>
        <v>-20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208</v>
      </c>
      <c r="D395" s="4">
        <v>0</v>
      </c>
      <c r="E395" s="4">
        <v>0</v>
      </c>
      <c r="F395" s="4">
        <v>208</v>
      </c>
      <c r="G395" s="4">
        <v>202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282</v>
      </c>
      <c r="D399" s="8">
        <f t="shared" si="13"/>
        <v>0</v>
      </c>
      <c r="E399" s="8">
        <f t="shared" si="13"/>
        <v>0</v>
      </c>
      <c r="F399" s="8">
        <f t="shared" si="13"/>
        <v>282</v>
      </c>
      <c r="G399" s="8">
        <f t="shared" si="13"/>
        <v>276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198</v>
      </c>
      <c r="H425" s="4">
        <v>64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236</v>
      </c>
      <c r="H429" s="8">
        <f t="shared" si="15"/>
        <v>81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200</v>
      </c>
      <c r="D456" s="4">
        <v>0</v>
      </c>
      <c r="E456" s="4">
        <v>0</v>
      </c>
      <c r="F456" s="4">
        <v>200</v>
      </c>
      <c r="G456" s="4">
        <v>200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1275</v>
      </c>
      <c r="D457" s="4">
        <v>250</v>
      </c>
      <c r="E457" s="4">
        <v>0</v>
      </c>
      <c r="F457" s="4">
        <v>1525</v>
      </c>
      <c r="G457" s="4">
        <v>1525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54775</v>
      </c>
      <c r="D458" s="4">
        <v>0</v>
      </c>
      <c r="E458" s="4">
        <v>0</v>
      </c>
      <c r="F458" s="4">
        <v>54775</v>
      </c>
      <c r="G458" s="4">
        <v>35900</v>
      </c>
      <c r="H458" s="4">
        <v>18875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7375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6150</v>
      </c>
      <c r="D461" s="4">
        <v>0</v>
      </c>
      <c r="E461" s="4">
        <v>0</v>
      </c>
      <c r="F461" s="4">
        <v>6150</v>
      </c>
      <c r="G461" s="4">
        <v>5600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14325</v>
      </c>
      <c r="D462" s="4">
        <v>0</v>
      </c>
      <c r="E462" s="4">
        <v>0</v>
      </c>
      <c r="F462" s="4">
        <v>14325</v>
      </c>
      <c r="G462" s="4">
        <v>11625</v>
      </c>
      <c r="H462" s="4">
        <v>2700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19300</v>
      </c>
      <c r="D464" s="4">
        <v>0</v>
      </c>
      <c r="E464" s="4">
        <v>0</v>
      </c>
      <c r="F464" s="4">
        <v>19300</v>
      </c>
      <c r="G464" s="4">
        <v>19050</v>
      </c>
      <c r="H464" s="4">
        <v>250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46775</v>
      </c>
      <c r="D466" s="4">
        <v>3475</v>
      </c>
      <c r="E466" s="4">
        <v>1175</v>
      </c>
      <c r="F466" s="4">
        <v>49075</v>
      </c>
      <c r="G466" s="4">
        <v>30125</v>
      </c>
      <c r="H466" s="4">
        <v>18950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12125</v>
      </c>
      <c r="D470" s="4">
        <v>0</v>
      </c>
      <c r="E470" s="4">
        <v>0</v>
      </c>
      <c r="F470" s="4">
        <v>12125</v>
      </c>
      <c r="G470" s="4">
        <v>10750</v>
      </c>
      <c r="H470" s="4">
        <v>1375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2000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16225</v>
      </c>
      <c r="D475" s="4">
        <v>0</v>
      </c>
      <c r="E475" s="4">
        <v>50</v>
      </c>
      <c r="F475" s="4">
        <v>16175</v>
      </c>
      <c r="G475" s="4">
        <v>15125</v>
      </c>
      <c r="H475" s="4">
        <v>1050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75225</v>
      </c>
      <c r="D477" s="4">
        <v>0</v>
      </c>
      <c r="E477" s="4">
        <v>925</v>
      </c>
      <c r="F477" s="4">
        <v>74300</v>
      </c>
      <c r="G477" s="4">
        <v>59575</v>
      </c>
      <c r="H477" s="4">
        <v>14725</v>
      </c>
    </row>
    <row r="478" spans="1:8" ht="12" customHeight="1">
      <c r="A478" s="4" t="s">
        <v>75</v>
      </c>
      <c r="B478" s="4" t="s">
        <v>104</v>
      </c>
      <c r="C478" s="4">
        <v>6625</v>
      </c>
      <c r="D478" s="4">
        <v>0</v>
      </c>
      <c r="E478" s="4">
        <v>275</v>
      </c>
      <c r="F478" s="4">
        <v>6350</v>
      </c>
      <c r="G478" s="4">
        <v>3850</v>
      </c>
      <c r="H478" s="4">
        <v>2500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274100</v>
      </c>
      <c r="D481" s="8">
        <f t="shared" si="17"/>
        <v>3725</v>
      </c>
      <c r="E481" s="8">
        <f t="shared" si="17"/>
        <v>2425</v>
      </c>
      <c r="F481" s="8">
        <f t="shared" si="17"/>
        <v>275400</v>
      </c>
      <c r="G481" s="8">
        <f t="shared" si="17"/>
        <v>203250</v>
      </c>
      <c r="H481" s="8">
        <f t="shared" si="17"/>
        <v>72150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1300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8225</v>
      </c>
      <c r="D491" s="4">
        <v>0</v>
      </c>
      <c r="E491" s="4">
        <v>0</v>
      </c>
      <c r="F491" s="4">
        <v>8225</v>
      </c>
      <c r="G491" s="4">
        <v>7225</v>
      </c>
      <c r="H491" s="4">
        <v>1000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3950</v>
      </c>
      <c r="D495" s="4">
        <v>0</v>
      </c>
      <c r="E495" s="4">
        <v>0</v>
      </c>
      <c r="F495" s="4">
        <v>3950</v>
      </c>
      <c r="G495" s="4">
        <v>0</v>
      </c>
      <c r="H495" s="4">
        <v>3950</v>
      </c>
    </row>
    <row r="496" spans="1:8" ht="12" customHeight="1">
      <c r="A496" s="4" t="s">
        <v>2</v>
      </c>
      <c r="B496" s="4" t="s">
        <v>98</v>
      </c>
      <c r="C496" s="4">
        <v>325</v>
      </c>
      <c r="D496" s="4">
        <v>0</v>
      </c>
      <c r="E496" s="4">
        <v>0</v>
      </c>
      <c r="F496" s="4">
        <v>325</v>
      </c>
      <c r="G496" s="4">
        <v>0</v>
      </c>
      <c r="H496" s="4">
        <v>325</v>
      </c>
    </row>
    <row r="497" spans="1:8" ht="12" customHeight="1">
      <c r="A497" s="4" t="s">
        <v>51</v>
      </c>
      <c r="B497" s="4" t="s">
        <v>15</v>
      </c>
      <c r="C497" s="4">
        <v>41075</v>
      </c>
      <c r="D497" s="4">
        <v>2825</v>
      </c>
      <c r="E497" s="4">
        <v>0</v>
      </c>
      <c r="F497" s="4">
        <v>43900</v>
      </c>
      <c r="G497" s="4">
        <v>34650</v>
      </c>
      <c r="H497" s="4">
        <v>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2050</v>
      </c>
      <c r="D500" s="4">
        <v>0</v>
      </c>
      <c r="E500" s="4">
        <v>500</v>
      </c>
      <c r="F500" s="4">
        <v>1550</v>
      </c>
      <c r="G500" s="4">
        <v>0</v>
      </c>
      <c r="H500" s="4">
        <v>1550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17350</v>
      </c>
      <c r="H503" s="4">
        <v>5325</v>
      </c>
    </row>
    <row r="504" spans="1:8" ht="12" customHeight="1">
      <c r="A504" s="4" t="s">
        <v>94</v>
      </c>
      <c r="B504" s="4" t="s">
        <v>8</v>
      </c>
      <c r="C504" s="4">
        <v>67400</v>
      </c>
      <c r="D504" s="4">
        <v>0</v>
      </c>
      <c r="E504" s="4">
        <v>25</v>
      </c>
      <c r="F504" s="4">
        <v>67375</v>
      </c>
      <c r="G504" s="4">
        <v>66850</v>
      </c>
      <c r="H504" s="4">
        <v>525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8550</v>
      </c>
      <c r="D506" s="4">
        <v>100</v>
      </c>
      <c r="E506" s="4">
        <v>0</v>
      </c>
      <c r="F506" s="4">
        <v>8650</v>
      </c>
      <c r="G506" s="4">
        <v>6025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193025</v>
      </c>
      <c r="D522" s="8">
        <f t="shared" si="18"/>
        <v>2925</v>
      </c>
      <c r="E522" s="8">
        <f t="shared" si="18"/>
        <v>525</v>
      </c>
      <c r="F522" s="8">
        <f t="shared" si="18"/>
        <v>195425</v>
      </c>
      <c r="G522" s="8">
        <f t="shared" si="18"/>
        <v>161300</v>
      </c>
      <c r="H522" s="8">
        <f t="shared" si="18"/>
        <v>34125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2400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7460</v>
      </c>
      <c r="D533" s="4">
        <v>0</v>
      </c>
      <c r="E533" s="4">
        <v>0</v>
      </c>
      <c r="F533" s="4">
        <v>7460</v>
      </c>
      <c r="G533" s="4">
        <v>7460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23680</v>
      </c>
      <c r="D537" s="4">
        <v>0</v>
      </c>
      <c r="E537" s="4">
        <v>160</v>
      </c>
      <c r="F537" s="4">
        <v>23520</v>
      </c>
      <c r="G537" s="4">
        <v>21500</v>
      </c>
      <c r="H537" s="4">
        <v>2020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36720</v>
      </c>
      <c r="D542" s="8">
        <f t="shared" si="19"/>
        <v>0</v>
      </c>
      <c r="E542" s="8">
        <f t="shared" si="19"/>
        <v>160</v>
      </c>
      <c r="F542" s="8">
        <f t="shared" si="19"/>
        <v>36560</v>
      </c>
      <c r="G542" s="8">
        <f t="shared" si="19"/>
        <v>34540</v>
      </c>
      <c r="H542" s="8">
        <f t="shared" si="19"/>
        <v>2020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-160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23800</v>
      </c>
      <c r="D573" s="4">
        <v>0</v>
      </c>
      <c r="E573" s="4">
        <v>0</v>
      </c>
      <c r="F573" s="4">
        <v>23800</v>
      </c>
      <c r="G573" s="4">
        <v>23800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36900</v>
      </c>
      <c r="D574" s="4">
        <v>0</v>
      </c>
      <c r="E574" s="4">
        <v>0</v>
      </c>
      <c r="F574" s="4">
        <v>36900</v>
      </c>
      <c r="G574" s="4">
        <v>36900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61440</v>
      </c>
      <c r="D582" s="8">
        <f t="shared" si="21"/>
        <v>0</v>
      </c>
      <c r="E582" s="8">
        <f t="shared" si="21"/>
        <v>0</v>
      </c>
      <c r="F582" s="8">
        <f t="shared" si="21"/>
        <v>61440</v>
      </c>
      <c r="G582" s="8">
        <f t="shared" si="21"/>
        <v>61440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11526</v>
      </c>
      <c r="D619" s="4">
        <v>0</v>
      </c>
      <c r="E619" s="4">
        <v>0</v>
      </c>
      <c r="F619" s="4">
        <v>11526</v>
      </c>
      <c r="G619" s="4">
        <v>9876</v>
      </c>
      <c r="H619" s="4">
        <v>1650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115830</v>
      </c>
      <c r="D621" s="4">
        <v>0</v>
      </c>
      <c r="E621" s="4">
        <v>0</v>
      </c>
      <c r="F621" s="4">
        <v>115830</v>
      </c>
      <c r="G621" s="4">
        <v>82032</v>
      </c>
      <c r="H621" s="4">
        <v>33798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6048</v>
      </c>
      <c r="D624" s="4">
        <v>0</v>
      </c>
      <c r="E624" s="4">
        <v>0</v>
      </c>
      <c r="F624" s="4">
        <v>6048</v>
      </c>
      <c r="G624" s="4">
        <v>5976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36354</v>
      </c>
      <c r="D626" s="4">
        <v>0</v>
      </c>
      <c r="E626" s="4">
        <v>0</v>
      </c>
      <c r="F626" s="4">
        <v>36354</v>
      </c>
      <c r="G626" s="4">
        <v>34578</v>
      </c>
      <c r="H626" s="4">
        <v>1776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48492</v>
      </c>
      <c r="D630" s="4">
        <v>0</v>
      </c>
      <c r="E630" s="4">
        <v>0</v>
      </c>
      <c r="F630" s="4">
        <v>48492</v>
      </c>
      <c r="G630" s="4">
        <v>38010</v>
      </c>
      <c r="H630" s="4">
        <v>10482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224034</v>
      </c>
      <c r="D643" s="8">
        <f t="shared" si="23"/>
        <v>0</v>
      </c>
      <c r="E643" s="8">
        <f t="shared" si="23"/>
        <v>0</v>
      </c>
      <c r="F643" s="8">
        <f t="shared" si="23"/>
        <v>224034</v>
      </c>
      <c r="G643" s="8">
        <f t="shared" si="23"/>
        <v>176250</v>
      </c>
      <c r="H643" s="8">
        <f t="shared" si="23"/>
        <v>47784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1008</v>
      </c>
      <c r="E677" s="4">
        <v>0</v>
      </c>
      <c r="F677" s="4">
        <v>1008</v>
      </c>
      <c r="G677" s="4">
        <v>1008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1008</v>
      </c>
      <c r="E684" s="8">
        <f t="shared" si="24"/>
        <v>0</v>
      </c>
      <c r="F684" s="8">
        <f t="shared" si="24"/>
        <v>3090</v>
      </c>
      <c r="G684" s="8">
        <f t="shared" si="24"/>
        <v>2970</v>
      </c>
      <c r="H684" s="8">
        <f t="shared" si="24"/>
        <v>120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1008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24</v>
      </c>
      <c r="F703" s="4">
        <v>1098</v>
      </c>
      <c r="G703" s="4">
        <v>642</v>
      </c>
      <c r="H703" s="4">
        <v>456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942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24</v>
      </c>
      <c r="F725" s="8">
        <f t="shared" si="25"/>
        <v>2796</v>
      </c>
      <c r="G725" s="8">
        <f t="shared" si="25"/>
        <v>2058</v>
      </c>
      <c r="H725" s="8">
        <f t="shared" si="25"/>
        <v>738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-24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5244</v>
      </c>
      <c r="D826" s="4">
        <v>0</v>
      </c>
      <c r="E826" s="4">
        <v>0</v>
      </c>
      <c r="F826" s="4">
        <v>5244</v>
      </c>
      <c r="G826" s="4">
        <v>2334</v>
      </c>
      <c r="H826" s="4">
        <v>2910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5304</v>
      </c>
      <c r="D848" s="8">
        <f t="shared" si="28"/>
        <v>0</v>
      </c>
      <c r="E848" s="8">
        <f t="shared" si="28"/>
        <v>0</v>
      </c>
      <c r="F848" s="8">
        <f t="shared" si="28"/>
        <v>5304</v>
      </c>
      <c r="G848" s="8">
        <f t="shared" si="28"/>
        <v>2394</v>
      </c>
      <c r="H848" s="8">
        <f t="shared" si="28"/>
        <v>2910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378</v>
      </c>
      <c r="H864" s="4">
        <v>1794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19668</v>
      </c>
      <c r="H867" s="4">
        <v>6030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76830</v>
      </c>
      <c r="D870" s="4">
        <v>0</v>
      </c>
      <c r="E870" s="4">
        <v>6</v>
      </c>
      <c r="F870" s="4">
        <v>76824</v>
      </c>
      <c r="G870" s="4">
        <v>21786</v>
      </c>
      <c r="H870" s="4">
        <v>55038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4338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135642</v>
      </c>
      <c r="D889" s="8">
        <f t="shared" si="29"/>
        <v>0</v>
      </c>
      <c r="E889" s="8">
        <f t="shared" si="29"/>
        <v>6</v>
      </c>
      <c r="F889" s="8">
        <f t="shared" si="29"/>
        <v>135636</v>
      </c>
      <c r="G889" s="8">
        <f t="shared" si="29"/>
        <v>65706</v>
      </c>
      <c r="H889" s="8">
        <f t="shared" si="29"/>
        <v>69930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7100</v>
      </c>
      <c r="D940" s="4">
        <v>0</v>
      </c>
      <c r="E940" s="4">
        <v>50</v>
      </c>
      <c r="F940" s="4">
        <v>7050</v>
      </c>
      <c r="G940" s="4">
        <v>4950</v>
      </c>
      <c r="H940" s="4">
        <v>2100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6550</v>
      </c>
      <c r="D945" s="4">
        <v>0</v>
      </c>
      <c r="E945" s="4">
        <v>125</v>
      </c>
      <c r="F945" s="4">
        <v>6425</v>
      </c>
      <c r="G945" s="4">
        <v>4800</v>
      </c>
      <c r="H945" s="4">
        <v>1625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317650</v>
      </c>
      <c r="D948" s="4">
        <v>0</v>
      </c>
      <c r="E948" s="4">
        <v>0</v>
      </c>
      <c r="F948" s="4">
        <v>317650</v>
      </c>
      <c r="G948" s="4">
        <v>267425</v>
      </c>
      <c r="H948" s="4">
        <v>50225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15550</v>
      </c>
      <c r="D950" s="4">
        <v>0</v>
      </c>
      <c r="E950" s="4">
        <v>0</v>
      </c>
      <c r="F950" s="4">
        <v>15550</v>
      </c>
      <c r="G950" s="4">
        <v>975</v>
      </c>
      <c r="H950" s="4">
        <v>14575</v>
      </c>
    </row>
    <row r="951" spans="1:8" ht="12" customHeight="1">
      <c r="A951" s="4" t="s">
        <v>99</v>
      </c>
      <c r="B951" s="4" t="s">
        <v>49</v>
      </c>
      <c r="C951" s="4">
        <v>27150</v>
      </c>
      <c r="D951" s="4">
        <v>0</v>
      </c>
      <c r="E951" s="4">
        <v>0</v>
      </c>
      <c r="F951" s="4">
        <v>27150</v>
      </c>
      <c r="G951" s="4">
        <v>23275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240575</v>
      </c>
      <c r="D952" s="4">
        <v>0</v>
      </c>
      <c r="E952" s="4">
        <v>0</v>
      </c>
      <c r="F952" s="4">
        <v>240575</v>
      </c>
      <c r="G952" s="4">
        <v>234925</v>
      </c>
      <c r="H952" s="4">
        <v>5650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176750</v>
      </c>
      <c r="D954" s="4">
        <v>0</v>
      </c>
      <c r="E954" s="4">
        <v>425</v>
      </c>
      <c r="F954" s="4">
        <v>176325</v>
      </c>
      <c r="G954" s="4">
        <v>157550</v>
      </c>
      <c r="H954" s="4">
        <v>18775</v>
      </c>
    </row>
    <row r="955" spans="1:8" ht="12" customHeight="1">
      <c r="A955" s="4" t="s">
        <v>94</v>
      </c>
      <c r="B955" s="4" t="s">
        <v>8</v>
      </c>
      <c r="C955" s="4">
        <v>164400</v>
      </c>
      <c r="D955" s="4">
        <v>0</v>
      </c>
      <c r="E955" s="4">
        <v>125</v>
      </c>
      <c r="F955" s="4">
        <v>164275</v>
      </c>
      <c r="G955" s="4">
        <v>15125</v>
      </c>
      <c r="H955" s="4">
        <v>149150</v>
      </c>
    </row>
    <row r="956" spans="1:8" ht="12" customHeight="1">
      <c r="A956" s="4" t="s">
        <v>78</v>
      </c>
      <c r="B956" s="4" t="s">
        <v>78</v>
      </c>
      <c r="C956" s="4">
        <v>127900</v>
      </c>
      <c r="D956" s="4">
        <v>1125</v>
      </c>
      <c r="E956" s="4">
        <v>50</v>
      </c>
      <c r="F956" s="4">
        <v>128975</v>
      </c>
      <c r="G956" s="4">
        <v>118275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450</v>
      </c>
      <c r="D967" s="4">
        <v>0</v>
      </c>
      <c r="E967" s="4">
        <v>0</v>
      </c>
      <c r="F967" s="4">
        <v>450</v>
      </c>
      <c r="G967" s="4">
        <v>0</v>
      </c>
      <c r="H967" s="4">
        <v>450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1193825</v>
      </c>
      <c r="D973" s="8">
        <f t="shared" si="31"/>
        <v>1125</v>
      </c>
      <c r="E973" s="8">
        <f t="shared" si="31"/>
        <v>775</v>
      </c>
      <c r="F973" s="8">
        <f t="shared" si="31"/>
        <v>1194175</v>
      </c>
      <c r="G973" s="8">
        <f t="shared" si="31"/>
        <v>915400</v>
      </c>
      <c r="H973" s="8">
        <f t="shared" si="31"/>
        <v>278775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350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13050</v>
      </c>
      <c r="D995" s="4">
        <v>0</v>
      </c>
      <c r="E995" s="4">
        <v>0</v>
      </c>
      <c r="F995" s="4">
        <v>13050</v>
      </c>
      <c r="G995" s="4">
        <v>13050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18575</v>
      </c>
      <c r="D997" s="4">
        <v>0</v>
      </c>
      <c r="E997" s="4">
        <v>0</v>
      </c>
      <c r="F997" s="4">
        <v>18575</v>
      </c>
      <c r="G997" s="4">
        <v>16250</v>
      </c>
      <c r="H997" s="4">
        <v>2325</v>
      </c>
    </row>
    <row r="998" spans="1:8" ht="12" customHeight="1">
      <c r="A998" s="4" t="s">
        <v>94</v>
      </c>
      <c r="B998" s="4" t="s">
        <v>8</v>
      </c>
      <c r="C998" s="4">
        <v>5700</v>
      </c>
      <c r="D998" s="4">
        <v>0</v>
      </c>
      <c r="E998" s="4">
        <v>0</v>
      </c>
      <c r="F998" s="4">
        <v>5700</v>
      </c>
      <c r="G998" s="4">
        <v>200</v>
      </c>
      <c r="H998" s="4">
        <v>5500</v>
      </c>
    </row>
    <row r="999" spans="1:8" ht="12" customHeight="1">
      <c r="A999" s="4" t="s">
        <v>78</v>
      </c>
      <c r="B999" s="4" t="s">
        <v>78</v>
      </c>
      <c r="C999" s="4">
        <v>64525</v>
      </c>
      <c r="D999" s="4">
        <v>0</v>
      </c>
      <c r="E999" s="4">
        <v>0</v>
      </c>
      <c r="F999" s="4">
        <v>64525</v>
      </c>
      <c r="G999" s="4">
        <v>63550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40150</v>
      </c>
      <c r="D1006" s="4">
        <v>0</v>
      </c>
      <c r="E1006" s="4">
        <v>500</v>
      </c>
      <c r="F1006" s="4">
        <v>39650</v>
      </c>
      <c r="G1006" s="4">
        <v>14525</v>
      </c>
      <c r="H1006" s="4">
        <v>25125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20450</v>
      </c>
      <c r="D1008" s="4">
        <v>0</v>
      </c>
      <c r="E1008" s="4">
        <v>50</v>
      </c>
      <c r="F1008" s="4">
        <v>20400</v>
      </c>
      <c r="G1008" s="4">
        <v>1300</v>
      </c>
      <c r="H1008" s="4">
        <v>19100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240050</v>
      </c>
      <c r="D1016" s="8">
        <f t="shared" si="32"/>
        <v>0</v>
      </c>
      <c r="E1016" s="8">
        <f t="shared" si="32"/>
        <v>550</v>
      </c>
      <c r="F1016" s="8">
        <f t="shared" si="32"/>
        <v>239500</v>
      </c>
      <c r="G1016" s="8">
        <f t="shared" si="32"/>
        <v>179575</v>
      </c>
      <c r="H1016" s="8">
        <f t="shared" si="32"/>
        <v>59925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-550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15225</v>
      </c>
      <c r="D1028" s="4">
        <v>0</v>
      </c>
      <c r="E1028" s="4">
        <v>125</v>
      </c>
      <c r="F1028" s="4">
        <v>15100</v>
      </c>
      <c r="G1028" s="4">
        <v>15075</v>
      </c>
      <c r="H1028" s="4">
        <v>25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32075</v>
      </c>
      <c r="D1031" s="4">
        <v>0</v>
      </c>
      <c r="E1031" s="4">
        <v>0</v>
      </c>
      <c r="F1031" s="4">
        <v>32075</v>
      </c>
      <c r="G1031" s="4">
        <v>32075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288375</v>
      </c>
      <c r="D1040" s="4">
        <v>0</v>
      </c>
      <c r="E1040" s="4">
        <v>200</v>
      </c>
      <c r="F1040" s="4">
        <v>288175</v>
      </c>
      <c r="G1040" s="4">
        <v>254600</v>
      </c>
      <c r="H1040" s="4">
        <v>33575</v>
      </c>
    </row>
    <row r="1041" spans="1:8" ht="12.75">
      <c r="A1041" s="4" t="s">
        <v>94</v>
      </c>
      <c r="B1041" s="4" t="s">
        <v>8</v>
      </c>
      <c r="C1041" s="4">
        <v>178775</v>
      </c>
      <c r="D1041" s="4">
        <v>0</v>
      </c>
      <c r="E1041" s="4">
        <v>1075</v>
      </c>
      <c r="F1041" s="4">
        <v>177700</v>
      </c>
      <c r="G1041" s="4">
        <v>25800</v>
      </c>
      <c r="H1041" s="4">
        <v>151900</v>
      </c>
    </row>
    <row r="1042" spans="1:8" ht="12.75">
      <c r="A1042" s="4" t="s">
        <v>78</v>
      </c>
      <c r="B1042" s="4" t="s">
        <v>78</v>
      </c>
      <c r="C1042" s="4">
        <v>37150</v>
      </c>
      <c r="D1042" s="4">
        <v>250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9925</v>
      </c>
      <c r="D1045" s="4">
        <v>0</v>
      </c>
      <c r="E1045" s="4">
        <v>225</v>
      </c>
      <c r="F1045" s="4">
        <v>9700</v>
      </c>
      <c r="G1045" s="4">
        <v>7325</v>
      </c>
      <c r="H1045" s="4">
        <v>2375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158825</v>
      </c>
      <c r="D1051" s="4">
        <v>0</v>
      </c>
      <c r="E1051" s="4">
        <v>175</v>
      </c>
      <c r="F1051" s="4">
        <v>158650</v>
      </c>
      <c r="G1051" s="4">
        <v>55550</v>
      </c>
      <c r="H1051" s="4">
        <v>103100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866500</v>
      </c>
      <c r="D1059" s="8">
        <f t="shared" si="33"/>
        <v>250</v>
      </c>
      <c r="E1059" s="8">
        <f t="shared" si="33"/>
        <v>1800</v>
      </c>
      <c r="F1059" s="8">
        <f t="shared" si="33"/>
        <v>864950</v>
      </c>
      <c r="G1059" s="8">
        <f t="shared" si="33"/>
        <v>559900</v>
      </c>
      <c r="H1059" s="8">
        <f t="shared" si="33"/>
        <v>305050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-1550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22675</v>
      </c>
      <c r="D1083" s="4">
        <v>0</v>
      </c>
      <c r="E1083" s="4">
        <v>100</v>
      </c>
      <c r="F1083" s="4">
        <v>22575</v>
      </c>
      <c r="G1083" s="4">
        <v>19525</v>
      </c>
      <c r="H1083" s="4">
        <v>3050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8575</v>
      </c>
      <c r="D1092" s="4">
        <v>0</v>
      </c>
      <c r="E1092" s="4">
        <v>25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825</v>
      </c>
      <c r="D1094" s="4">
        <v>200</v>
      </c>
      <c r="E1094" s="4">
        <v>0</v>
      </c>
      <c r="F1094" s="4">
        <v>1025</v>
      </c>
      <c r="G1094" s="4">
        <v>200</v>
      </c>
      <c r="H1094" s="4">
        <v>825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370075</v>
      </c>
      <c r="D1107" s="4">
        <v>0</v>
      </c>
      <c r="E1107" s="4">
        <v>2575</v>
      </c>
      <c r="F1107" s="4">
        <v>367500</v>
      </c>
      <c r="G1107" s="4">
        <v>239150</v>
      </c>
      <c r="H1107" s="4">
        <v>128350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416850</v>
      </c>
      <c r="D1111" s="8">
        <f t="shared" si="35"/>
        <v>200</v>
      </c>
      <c r="E1111" s="8">
        <f t="shared" si="35"/>
        <v>2700</v>
      </c>
      <c r="F1111" s="8">
        <f t="shared" si="35"/>
        <v>414350</v>
      </c>
      <c r="G1111" s="8">
        <f t="shared" si="35"/>
        <v>276075</v>
      </c>
      <c r="H1111" s="8">
        <f t="shared" si="35"/>
        <v>138275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-2500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2175</v>
      </c>
      <c r="D1128" s="4">
        <v>0</v>
      </c>
      <c r="E1128" s="4">
        <v>20</v>
      </c>
      <c r="F1128" s="4">
        <v>2155</v>
      </c>
      <c r="G1128" s="4">
        <v>1910</v>
      </c>
      <c r="H1128" s="4">
        <v>245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1835</v>
      </c>
      <c r="D1132" s="4">
        <v>0</v>
      </c>
      <c r="E1132" s="4">
        <v>0</v>
      </c>
      <c r="F1132" s="4">
        <v>1835</v>
      </c>
      <c r="G1132" s="4">
        <v>1710</v>
      </c>
      <c r="H1132" s="4">
        <v>125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4200</v>
      </c>
      <c r="D1143" s="8">
        <f t="shared" si="36"/>
        <v>0</v>
      </c>
      <c r="E1143" s="8">
        <f t="shared" si="36"/>
        <v>20</v>
      </c>
      <c r="F1143" s="8">
        <f t="shared" si="36"/>
        <v>4180</v>
      </c>
      <c r="G1143" s="8">
        <f t="shared" si="36"/>
        <v>3680</v>
      </c>
      <c r="H1143" s="8">
        <f t="shared" si="36"/>
        <v>500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